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sabu6\ゼック Dropbox\10. ファンド事業\★メンテナンス\★5号\240125断線\"/>
    </mc:Choice>
  </mc:AlternateContent>
  <xr:revisionPtr revIDLastSave="0" documentId="13_ncr:1_{42982E3B-3362-4322-928C-1577E4015203}" xr6:coauthVersionLast="47" xr6:coauthVersionMax="47" xr10:uidLastSave="{00000000-0000-0000-0000-000000000000}"/>
  <bookViews>
    <workbookView xWindow="-108" yWindow="-108" windowWidth="23256" windowHeight="12456" xr2:uid="{00000000-000D-0000-FFFF-FFFF00000000}"/>
  </bookViews>
  <sheets>
    <sheet name="フォーム" sheetId="1" r:id="rId1"/>
    <sheet name="記入例" sheetId="2" r:id="rId2"/>
    <sheet name="5号年次点検_240125ソラメンテデータ"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 l="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s="1"/>
  <c r="A3" i="4"/>
</calcChain>
</file>

<file path=xl/sharedStrings.xml><?xml version="1.0" encoding="utf-8"?>
<sst xmlns="http://schemas.openxmlformats.org/spreadsheetml/2006/main" count="659" uniqueCount="110">
  <si>
    <t>送信者様名</t>
    <rPh sb="0" eb="2">
      <t>ソウシン</t>
    </rPh>
    <rPh sb="2" eb="3">
      <t>シャ</t>
    </rPh>
    <rPh sb="3" eb="4">
      <t>サマ</t>
    </rPh>
    <rPh sb="4" eb="5">
      <t>メイ</t>
    </rPh>
    <phoneticPr fontId="3"/>
  </si>
  <si>
    <t>/様</t>
    <rPh sb="1" eb="2">
      <t>サマ</t>
    </rPh>
    <phoneticPr fontId="3"/>
  </si>
  <si>
    <t>UPSOLAR（ＦＡＸ：03-3518-9767）</t>
    <phoneticPr fontId="3"/>
  </si>
  <si>
    <t>受付日</t>
    <rPh sb="0" eb="2">
      <t>ウケツケ</t>
    </rPh>
    <rPh sb="2" eb="3">
      <t>ビ</t>
    </rPh>
    <phoneticPr fontId="3"/>
  </si>
  <si>
    <t>障害内容その他確認項目を可能な限り記載し御連絡をお願い致します。</t>
    <rPh sb="0" eb="2">
      <t>ショウガイ</t>
    </rPh>
    <rPh sb="2" eb="4">
      <t>ナイヨウ</t>
    </rPh>
    <rPh sb="6" eb="7">
      <t>タ</t>
    </rPh>
    <rPh sb="7" eb="9">
      <t>カクニン</t>
    </rPh>
    <rPh sb="9" eb="11">
      <t>コウモク</t>
    </rPh>
    <rPh sb="12" eb="14">
      <t>カノウ</t>
    </rPh>
    <rPh sb="15" eb="16">
      <t>カギ</t>
    </rPh>
    <rPh sb="17" eb="19">
      <t>キサイ</t>
    </rPh>
    <rPh sb="20" eb="23">
      <t>ゴレンラク</t>
    </rPh>
    <rPh sb="25" eb="26">
      <t>ネガ</t>
    </rPh>
    <rPh sb="27" eb="28">
      <t>イタ</t>
    </rPh>
    <phoneticPr fontId="3"/>
  </si>
  <si>
    <t>販社または施行店様</t>
    <rPh sb="0" eb="2">
      <t>ハンシャ</t>
    </rPh>
    <rPh sb="5" eb="7">
      <t>セコウ</t>
    </rPh>
    <rPh sb="7" eb="8">
      <t>テン</t>
    </rPh>
    <rPh sb="8" eb="9">
      <t>サマ</t>
    </rPh>
    <phoneticPr fontId="3"/>
  </si>
  <si>
    <t>ご担当者</t>
    <rPh sb="1" eb="3">
      <t>タントウ</t>
    </rPh>
    <rPh sb="3" eb="4">
      <t>シャ</t>
    </rPh>
    <phoneticPr fontId="3"/>
  </si>
  <si>
    <t>ご担当者ＴＥＬ</t>
    <phoneticPr fontId="3"/>
  </si>
  <si>
    <t>ご担当者ＦＡＸ</t>
    <phoneticPr fontId="3"/>
  </si>
  <si>
    <t>ご担当者携帯</t>
    <rPh sb="4" eb="6">
      <t>ケイタイ</t>
    </rPh>
    <phoneticPr fontId="3"/>
  </si>
  <si>
    <t>施主様名・件名</t>
    <rPh sb="0" eb="2">
      <t>セシュ</t>
    </rPh>
    <rPh sb="2" eb="3">
      <t>サマ</t>
    </rPh>
    <rPh sb="3" eb="4">
      <t>メイ</t>
    </rPh>
    <rPh sb="5" eb="6">
      <t>ケン</t>
    </rPh>
    <rPh sb="6" eb="7">
      <t>メイ</t>
    </rPh>
    <phoneticPr fontId="3"/>
  </si>
  <si>
    <t>施主様連絡先</t>
    <rPh sb="3" eb="6">
      <t>レンラクサキ</t>
    </rPh>
    <phoneticPr fontId="3"/>
  </si>
  <si>
    <t>設置住所</t>
    <rPh sb="0" eb="2">
      <t>セッチ</t>
    </rPh>
    <rPh sb="2" eb="4">
      <t>ジュウショ</t>
    </rPh>
    <phoneticPr fontId="3"/>
  </si>
  <si>
    <t>ﾓｼﾞｭｰﾙ型式</t>
    <rPh sb="6" eb="8">
      <t>カタシキ</t>
    </rPh>
    <phoneticPr fontId="3"/>
  </si>
  <si>
    <t>ﾓｼﾞｭｰﾙ厚さ</t>
    <rPh sb="6" eb="7">
      <t>アツ</t>
    </rPh>
    <phoneticPr fontId="3"/>
  </si>
  <si>
    <t>枚数</t>
    <rPh sb="0" eb="2">
      <t>マイスウ</t>
    </rPh>
    <phoneticPr fontId="3"/>
  </si>
  <si>
    <t>納品年月</t>
    <rPh sb="0" eb="2">
      <t>ノウヒン</t>
    </rPh>
    <rPh sb="2" eb="4">
      <t>ネンゲツ</t>
    </rPh>
    <phoneticPr fontId="3"/>
  </si>
  <si>
    <t>設置年月（運転開始）</t>
    <rPh sb="0" eb="2">
      <t>セッチ</t>
    </rPh>
    <rPh sb="2" eb="4">
      <t>ネンゲツ</t>
    </rPh>
    <rPh sb="5" eb="7">
      <t>ウンテン</t>
    </rPh>
    <rPh sb="7" eb="9">
      <t>カイシ</t>
    </rPh>
    <phoneticPr fontId="3"/>
  </si>
  <si>
    <t>設置場所（可能な限り詳細に）</t>
    <rPh sb="0" eb="2">
      <t>セッチ</t>
    </rPh>
    <rPh sb="2" eb="4">
      <t>バショ</t>
    </rPh>
    <rPh sb="5" eb="7">
      <t>カノウ</t>
    </rPh>
    <rPh sb="8" eb="9">
      <t>カギ</t>
    </rPh>
    <rPh sb="10" eb="12">
      <t>ショウサイ</t>
    </rPh>
    <phoneticPr fontId="3"/>
  </si>
  <si>
    <t>連絡内容（障害内容）</t>
    <rPh sb="0" eb="2">
      <t>レンラク</t>
    </rPh>
    <rPh sb="2" eb="4">
      <t>ナイヨウ</t>
    </rPh>
    <rPh sb="5" eb="7">
      <t>ショウガイ</t>
    </rPh>
    <rPh sb="7" eb="9">
      <t>ナイヨウ</t>
    </rPh>
    <phoneticPr fontId="3"/>
  </si>
  <si>
    <t>障害発生時の状況（天候や通常と異なる事の有無など詳細に確認）</t>
    <rPh sb="0" eb="2">
      <t>ショウガイ</t>
    </rPh>
    <rPh sb="2" eb="4">
      <t>ハッセイ</t>
    </rPh>
    <rPh sb="4" eb="5">
      <t>ジ</t>
    </rPh>
    <rPh sb="6" eb="8">
      <t>ジョウキョウ</t>
    </rPh>
    <rPh sb="9" eb="11">
      <t>テンコウ</t>
    </rPh>
    <rPh sb="12" eb="14">
      <t>ツウジョウ</t>
    </rPh>
    <rPh sb="15" eb="16">
      <t>コト</t>
    </rPh>
    <rPh sb="18" eb="19">
      <t>コト</t>
    </rPh>
    <rPh sb="20" eb="22">
      <t>ウム</t>
    </rPh>
    <rPh sb="24" eb="26">
      <t>ショウサイ</t>
    </rPh>
    <rPh sb="27" eb="29">
      <t>カクニン</t>
    </rPh>
    <phoneticPr fontId="3"/>
  </si>
  <si>
    <t>発生日：</t>
    <rPh sb="0" eb="2">
      <t>ハッセイ</t>
    </rPh>
    <rPh sb="2" eb="3">
      <t>ビ</t>
    </rPh>
    <phoneticPr fontId="3"/>
  </si>
  <si>
    <t>発覚日：</t>
    <phoneticPr fontId="3"/>
  </si>
  <si>
    <t>詳細状況：</t>
    <rPh sb="0" eb="2">
      <t>ショウサイ</t>
    </rPh>
    <rPh sb="2" eb="4">
      <t>ジョウキョウ</t>
    </rPh>
    <phoneticPr fontId="3"/>
  </si>
  <si>
    <t>その他お客様情報（在宅日、時間など）</t>
    <rPh sb="2" eb="3">
      <t>タ</t>
    </rPh>
    <rPh sb="4" eb="6">
      <t>キャクサマ</t>
    </rPh>
    <rPh sb="6" eb="8">
      <t>ジョウホウ</t>
    </rPh>
    <rPh sb="9" eb="11">
      <t>ザイタク</t>
    </rPh>
    <rPh sb="11" eb="12">
      <t>ヒ</t>
    </rPh>
    <rPh sb="13" eb="15">
      <t>ジカン</t>
    </rPh>
    <phoneticPr fontId="3"/>
  </si>
  <si>
    <t>修理品・代品送付先（担当者様）連絡</t>
    <rPh sb="0" eb="2">
      <t>シュウリ</t>
    </rPh>
    <rPh sb="2" eb="3">
      <t>ヒン</t>
    </rPh>
    <rPh sb="4" eb="6">
      <t>ダイヒン</t>
    </rPh>
    <rPh sb="6" eb="8">
      <t>ソウフ</t>
    </rPh>
    <rPh sb="8" eb="9">
      <t>サキ</t>
    </rPh>
    <rPh sb="10" eb="12">
      <t>タントウ</t>
    </rPh>
    <rPh sb="12" eb="13">
      <t>シャ</t>
    </rPh>
    <rPh sb="13" eb="14">
      <t>サマ</t>
    </rPh>
    <rPh sb="15" eb="17">
      <t>レンラク</t>
    </rPh>
    <phoneticPr fontId="3"/>
  </si>
  <si>
    <t>住所</t>
    <rPh sb="0" eb="2">
      <t>ジュウショ</t>
    </rPh>
    <phoneticPr fontId="3"/>
  </si>
  <si>
    <t>TEL</t>
    <phoneticPr fontId="3"/>
  </si>
  <si>
    <t>会社名</t>
    <rPh sb="0" eb="3">
      <t>カイシャメイ</t>
    </rPh>
    <phoneticPr fontId="3"/>
  </si>
  <si>
    <t>荷受けご担当名</t>
    <rPh sb="0" eb="2">
      <t>ニウ</t>
    </rPh>
    <rPh sb="4" eb="6">
      <t>タントウ</t>
    </rPh>
    <rPh sb="6" eb="7">
      <t>メイ</t>
    </rPh>
    <phoneticPr fontId="3"/>
  </si>
  <si>
    <t>納品希望日</t>
    <rPh sb="0" eb="2">
      <t>ノウヒン</t>
    </rPh>
    <rPh sb="2" eb="5">
      <t>キボウビ</t>
    </rPh>
    <phoneticPr fontId="3"/>
  </si>
  <si>
    <t>納期回答連絡先メールアドレス</t>
    <rPh sb="0" eb="2">
      <t>ノウキ</t>
    </rPh>
    <rPh sb="2" eb="4">
      <t>カイトウ</t>
    </rPh>
    <rPh sb="4" eb="6">
      <t>レンラク</t>
    </rPh>
    <rPh sb="6" eb="7">
      <t>サキ</t>
    </rPh>
    <phoneticPr fontId="3"/>
  </si>
  <si>
    <t>※不具合のご連絡をいただいたご担当者様と異なる場合にご記入ください。</t>
    <rPh sb="1" eb="4">
      <t>フグアイ</t>
    </rPh>
    <rPh sb="6" eb="8">
      <t>レンラク</t>
    </rPh>
    <rPh sb="15" eb="18">
      <t>タントウシャ</t>
    </rPh>
    <rPh sb="18" eb="19">
      <t>サマ</t>
    </rPh>
    <rPh sb="20" eb="21">
      <t>コト</t>
    </rPh>
    <rPh sb="23" eb="25">
      <t>バアイ</t>
    </rPh>
    <rPh sb="27" eb="29">
      <t>キニュウ</t>
    </rPh>
    <phoneticPr fontId="3"/>
  </si>
  <si>
    <t>＠</t>
    <phoneticPr fontId="3"/>
  </si>
  <si>
    <t>注意事項：</t>
    <rPh sb="0" eb="2">
      <t>チュウイ</t>
    </rPh>
    <rPh sb="2" eb="4">
      <t>ジコウ</t>
    </rPh>
    <phoneticPr fontId="3"/>
  </si>
  <si>
    <t>１）本受付連絡書をご提示頂かない限り、不具合対応のご依頼を受理しかねます。</t>
  </si>
  <si>
    <t>２）モジュールの障害が確認されましたら、弊社から代品を送付致します。（返金の対応はしかねます）</t>
  </si>
  <si>
    <t>３）売電損失、調査費及びモジュール交換作業等にかかる費用は弊社にて負担致しかねます。</t>
  </si>
  <si>
    <t>■モジュール写真：</t>
    <rPh sb="6" eb="8">
      <t>シャシン</t>
    </rPh>
    <phoneticPr fontId="3"/>
  </si>
  <si>
    <t>シリアル番号写真、電圧値など</t>
    <rPh sb="4" eb="6">
      <t>バンゴウ</t>
    </rPh>
    <rPh sb="6" eb="8">
      <t>シャシン</t>
    </rPh>
    <rPh sb="9" eb="11">
      <t>デンアツ</t>
    </rPh>
    <rPh sb="11" eb="12">
      <t>アタイ</t>
    </rPh>
    <phoneticPr fontId="3"/>
  </si>
  <si>
    <t>特記事項</t>
    <rPh sb="0" eb="2">
      <t>トッキ</t>
    </rPh>
    <rPh sb="2" eb="4">
      <t>ジコウ</t>
    </rPh>
    <phoneticPr fontId="3"/>
  </si>
  <si>
    <t>UPSOLAR（ＦＡＸ：03-5408-8017）</t>
    <phoneticPr fontId="3"/>
  </si>
  <si>
    <t>ご担当者ＴＥＬ</t>
    <phoneticPr fontId="3"/>
  </si>
  <si>
    <t>ご担当者ＦＡＸ</t>
    <phoneticPr fontId="3"/>
  </si>
  <si>
    <t>○○株式会社</t>
    <rPh sb="2" eb="4">
      <t>カブシキ</t>
    </rPh>
    <rPh sb="4" eb="6">
      <t>カイシャ</t>
    </rPh>
    <phoneticPr fontId="3"/>
  </si>
  <si>
    <t>○○様</t>
    <rPh sb="2" eb="3">
      <t>サマ</t>
    </rPh>
    <phoneticPr fontId="3"/>
  </si>
  <si>
    <t>123-456-789</t>
    <phoneticPr fontId="3"/>
  </si>
  <si>
    <t>090-123-1234</t>
    <phoneticPr fontId="3"/>
  </si>
  <si>
    <t>○○様　○○案件</t>
    <rPh sb="2" eb="3">
      <t>サマ</t>
    </rPh>
    <rPh sb="6" eb="8">
      <t>アンケン</t>
    </rPh>
    <phoneticPr fontId="3"/>
  </si>
  <si>
    <t>080-123-1234</t>
    <phoneticPr fontId="3"/>
  </si>
  <si>
    <t>○○県○○市○○区○○丁目○-○</t>
    <rPh sb="2" eb="3">
      <t>ケン</t>
    </rPh>
    <rPh sb="5" eb="6">
      <t>シ</t>
    </rPh>
    <rPh sb="8" eb="9">
      <t>ク</t>
    </rPh>
    <rPh sb="11" eb="13">
      <t>チョウメ</t>
    </rPh>
    <phoneticPr fontId="3"/>
  </si>
  <si>
    <t>モジュール・シリアルＮｏ　（※シリアルナンバーの画像データが必ず必要になります）　</t>
    <phoneticPr fontId="3"/>
  </si>
  <si>
    <t>UP-M250P</t>
    <phoneticPr fontId="3"/>
  </si>
  <si>
    <t>ＵＰＮ12345678901234567</t>
    <phoneticPr fontId="3"/>
  </si>
  <si>
    <t>砕石敷き整地に傾斜10度にて野立てで設置</t>
    <rPh sb="0" eb="2">
      <t>サイセキ</t>
    </rPh>
    <rPh sb="2" eb="3">
      <t>シ</t>
    </rPh>
    <rPh sb="4" eb="6">
      <t>セイチ</t>
    </rPh>
    <rPh sb="7" eb="9">
      <t>ケイシャ</t>
    </rPh>
    <rPh sb="11" eb="12">
      <t>ド</t>
    </rPh>
    <rPh sb="14" eb="16">
      <t>ノダ</t>
    </rPh>
    <rPh sb="18" eb="20">
      <t>セッチ</t>
    </rPh>
    <phoneticPr fontId="3"/>
  </si>
  <si>
    <t>ﾓｼﾞｭｰﾙ1枚の開放電圧値が他のモジュールより低い</t>
    <rPh sb="7" eb="8">
      <t>マイ</t>
    </rPh>
    <rPh sb="9" eb="11">
      <t>カイホウ</t>
    </rPh>
    <rPh sb="11" eb="13">
      <t>デンアツ</t>
    </rPh>
    <rPh sb="13" eb="14">
      <t>チ</t>
    </rPh>
    <rPh sb="15" eb="16">
      <t>タ</t>
    </rPh>
    <rPh sb="24" eb="25">
      <t>ヒク</t>
    </rPh>
    <phoneticPr fontId="3"/>
  </si>
  <si>
    <t>発覚日：</t>
    <phoneticPr fontId="3"/>
  </si>
  <si>
    <t>測定機器で開放電圧を測定した結果、
１枚のモジュールが他モジュールより低い電圧値だった。
数値は写真添付。</t>
    <rPh sb="37" eb="40">
      <t>デンアツチ</t>
    </rPh>
    <rPh sb="45" eb="47">
      <t>スウチ</t>
    </rPh>
    <rPh sb="48" eb="50">
      <t>シャシン</t>
    </rPh>
    <rPh sb="50" eb="52">
      <t>テンプ</t>
    </rPh>
    <phoneticPr fontId="3"/>
  </si>
  <si>
    <t>〒123-0001</t>
    <phoneticPr fontId="3"/>
  </si>
  <si>
    <t>○○県○○市○○区○○丁目○-○</t>
    <phoneticPr fontId="3"/>
  </si>
  <si>
    <t>TEL</t>
    <phoneticPr fontId="3"/>
  </si>
  <si>
    <t>△△株式会社</t>
    <rPh sb="2" eb="4">
      <t>カブシキ</t>
    </rPh>
    <rPh sb="4" eb="6">
      <t>カイシャ</t>
    </rPh>
    <phoneticPr fontId="3"/>
  </si>
  <si>
    <t>□□様</t>
    <rPh sb="2" eb="3">
      <t>サマ</t>
    </rPh>
    <phoneticPr fontId="3"/>
  </si>
  <si>
    <t>niuketantou</t>
    <phoneticPr fontId="3"/>
  </si>
  <si>
    <t>＠</t>
    <phoneticPr fontId="3"/>
  </si>
  <si>
    <t>ookabusikikaisya.com</t>
    <phoneticPr fontId="3"/>
  </si>
  <si>
    <t>１）本受付連絡書をご提示頂かない限り、不具合対応のご依頼を受理しかねます。</t>
    <rPh sb="2" eb="3">
      <t>ホン</t>
    </rPh>
    <rPh sb="3" eb="5">
      <t>ウケツケ</t>
    </rPh>
    <rPh sb="5" eb="7">
      <t>レンラク</t>
    </rPh>
    <rPh sb="7" eb="8">
      <t>ショ</t>
    </rPh>
    <rPh sb="10" eb="12">
      <t>テイジ</t>
    </rPh>
    <rPh sb="12" eb="13">
      <t>イタダ</t>
    </rPh>
    <rPh sb="16" eb="17">
      <t>カギ</t>
    </rPh>
    <rPh sb="19" eb="22">
      <t>フグアイ</t>
    </rPh>
    <rPh sb="22" eb="24">
      <t>タイオウ</t>
    </rPh>
    <rPh sb="26" eb="28">
      <t>イライ</t>
    </rPh>
    <rPh sb="29" eb="31">
      <t>ジュリ</t>
    </rPh>
    <phoneticPr fontId="3"/>
  </si>
  <si>
    <t>２）モジュールの障害が確認されましたら、弊社から修理品・代品を送付致します。（返金の対応はしかねます）</t>
    <rPh sb="8" eb="10">
      <t>ショウガイ</t>
    </rPh>
    <rPh sb="11" eb="13">
      <t>カクニン</t>
    </rPh>
    <rPh sb="20" eb="22">
      <t>ヘイシャ</t>
    </rPh>
    <rPh sb="24" eb="26">
      <t>シュウリ</t>
    </rPh>
    <rPh sb="26" eb="27">
      <t>ヒン</t>
    </rPh>
    <rPh sb="28" eb="30">
      <t>ダイヒン</t>
    </rPh>
    <rPh sb="31" eb="33">
      <t>ソウフ</t>
    </rPh>
    <rPh sb="33" eb="34">
      <t>イタ</t>
    </rPh>
    <rPh sb="39" eb="41">
      <t>ヘンキン</t>
    </rPh>
    <rPh sb="42" eb="44">
      <t>タイオウ</t>
    </rPh>
    <phoneticPr fontId="3"/>
  </si>
  <si>
    <t>３）売電損失及び調査に関する費用の発生は、弊社にて負担しかねます。</t>
    <phoneticPr fontId="3"/>
  </si>
  <si>
    <t>株式会社ゼック様</t>
    <rPh sb="0" eb="4">
      <t>カブシキガイシャ</t>
    </rPh>
    <rPh sb="7" eb="8">
      <t>サマ</t>
    </rPh>
    <phoneticPr fontId="3"/>
  </si>
  <si>
    <t>株式会社ゼック</t>
    <phoneticPr fontId="2"/>
  </si>
  <si>
    <t>北澤 政暢</t>
    <rPh sb="0" eb="5">
      <t>ナマエ</t>
    </rPh>
    <phoneticPr fontId="2"/>
  </si>
  <si>
    <t>03-6280-3878</t>
    <phoneticPr fontId="2"/>
  </si>
  <si>
    <t>03-6280-3879</t>
    <phoneticPr fontId="2"/>
  </si>
  <si>
    <t>090-6656-8094</t>
    <phoneticPr fontId="2"/>
  </si>
  <si>
    <t>UP-M240P</t>
    <phoneticPr fontId="2"/>
  </si>
  <si>
    <t>Voc</t>
  </si>
  <si>
    <t>R</t>
  </si>
  <si>
    <t>Flag</t>
  </si>
  <si>
    <t>OL</t>
  </si>
  <si>
    <t>パネルの一部が発電していない</t>
    <rPh sb="4" eb="6">
      <t>イチブ</t>
    </rPh>
    <rPh sb="7" eb="9">
      <t>ハツデン</t>
    </rPh>
    <phoneticPr fontId="2"/>
  </si>
  <si>
    <t>モジュール・シリアルＮｏ　（※シリアルナンバーの画像データが必ず必要になります）　</t>
    <rPh sb="0" eb="2">
      <t>マワタリ</t>
    </rPh>
    <phoneticPr fontId="3"/>
  </si>
  <si>
    <t>〒240-0006</t>
    <phoneticPr fontId="3"/>
  </si>
  <si>
    <t>神奈川県横浜市保土ケ谷区星川３丁目１７−４</t>
    <phoneticPr fontId="2"/>
  </si>
  <si>
    <t>日向電気株式会社</t>
    <phoneticPr fontId="2"/>
  </si>
  <si>
    <t>徳永哲郎</t>
    <phoneticPr fontId="2"/>
  </si>
  <si>
    <t>090-2147-2933</t>
    <phoneticPr fontId="2"/>
  </si>
  <si>
    <t>測定機器（ソラメンテSZ-200）で直列抵抗を測定した結果、該当ストリングは他のストリングに比べ大幅に高くかった。
実際ソラメンテ-iS　SI-200でパネルをあたったところ、該当パネルの一部が発電していないことを確認。</t>
    <rPh sb="18" eb="20">
      <t>チョクレツ</t>
    </rPh>
    <rPh sb="20" eb="22">
      <t>テイコウ</t>
    </rPh>
    <rPh sb="30" eb="32">
      <t>ガイトウ</t>
    </rPh>
    <rPh sb="38" eb="39">
      <t>タ</t>
    </rPh>
    <rPh sb="46" eb="47">
      <t>クラ</t>
    </rPh>
    <rPh sb="48" eb="50">
      <t>オオハバ</t>
    </rPh>
    <rPh sb="51" eb="52">
      <t>タカ</t>
    </rPh>
    <rPh sb="58" eb="60">
      <t>ジッサイ</t>
    </rPh>
    <rPh sb="88" eb="90">
      <t>ガイトウ</t>
    </rPh>
    <rPh sb="94" eb="96">
      <t>イチブ</t>
    </rPh>
    <rPh sb="97" eb="99">
      <t>ハツデン</t>
    </rPh>
    <rPh sb="107" eb="109">
      <t>カクニン</t>
    </rPh>
    <phoneticPr fontId="2"/>
  </si>
  <si>
    <t>合同会社ゼロエネ5号</t>
    <rPh sb="0" eb="4">
      <t>ゴウドウガイシャ</t>
    </rPh>
    <rPh sb="9" eb="10">
      <t>ゴウ</t>
    </rPh>
    <phoneticPr fontId="2"/>
  </si>
  <si>
    <t>番号</t>
    <rPh sb="0" eb="2">
      <t>バンゴウ</t>
    </rPh>
    <phoneticPr fontId="26"/>
  </si>
  <si>
    <t>日付</t>
    <rPh sb="0" eb="2">
      <t>ヒヅケ</t>
    </rPh>
    <phoneticPr fontId="26"/>
  </si>
  <si>
    <t>時間</t>
    <rPh sb="0" eb="2">
      <t>ジカン</t>
    </rPh>
    <phoneticPr fontId="26"/>
  </si>
  <si>
    <t>区画</t>
    <rPh sb="0" eb="2">
      <t>クカク</t>
    </rPh>
    <phoneticPr fontId="26"/>
  </si>
  <si>
    <t>PCS番号</t>
    <rPh sb="3" eb="5">
      <t>バンゴウ</t>
    </rPh>
    <phoneticPr fontId="26"/>
  </si>
  <si>
    <t>ストリング</t>
  </si>
  <si>
    <t>シリアル</t>
  </si>
  <si>
    <t>1</t>
  </si>
  <si>
    <t>2</t>
  </si>
  <si>
    <t>3</t>
  </si>
  <si>
    <t>4</t>
  </si>
  <si>
    <t>5</t>
  </si>
  <si>
    <t>UPN24525140622671122</t>
    <phoneticPr fontId="2"/>
  </si>
  <si>
    <t>6</t>
  </si>
  <si>
    <t>UPN24525140622671435</t>
    <phoneticPr fontId="2"/>
  </si>
  <si>
    <t>7</t>
  </si>
  <si>
    <t>8</t>
  </si>
  <si>
    <t>9</t>
  </si>
  <si>
    <t>UPN24525141122580376</t>
    <phoneticPr fontId="2"/>
  </si>
  <si>
    <t>UPN24525141122580631</t>
    <phoneticPr fontId="2"/>
  </si>
  <si>
    <t>茨城県鉾田市阿玉字枝沢1499-12</t>
    <rPh sb="0" eb="3">
      <t>イバラキケン</t>
    </rPh>
    <rPh sb="3" eb="6">
      <t>ホコタシ</t>
    </rPh>
    <rPh sb="6" eb="8">
      <t>アダマ</t>
    </rPh>
    <rPh sb="8" eb="9">
      <t>アザ</t>
    </rPh>
    <rPh sb="9" eb="11">
      <t>エダサワ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</si>
</sst>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7" x14ac:knownFonts="1">
    <font>
      <sz val="11"/>
      <color theme="1"/>
      <name val="ＭＳ Ｐゴシック"/>
      <family val="2"/>
      <charset val="128"/>
      <scheme val="minor"/>
    </font>
    <font>
      <b/>
      <sz val="10"/>
      <name val="ＭＳ Ｐゴシック"/>
      <family val="3"/>
      <charset val="128"/>
    </font>
    <font>
      <sz val="6"/>
      <name val="ＭＳ Ｐゴシック"/>
      <family val="2"/>
      <charset val="128"/>
      <scheme val="minor"/>
    </font>
    <font>
      <sz val="6"/>
      <name val="ＭＳ Ｐゴシック"/>
      <family val="3"/>
      <charset val="128"/>
    </font>
    <font>
      <b/>
      <sz val="9"/>
      <name val="ＭＳ Ｐゴシック"/>
      <family val="3"/>
      <charset val="128"/>
    </font>
    <font>
      <sz val="9"/>
      <name val="ＭＳ Ｐゴシック"/>
      <family val="3"/>
      <charset val="128"/>
    </font>
    <font>
      <b/>
      <sz val="9"/>
      <color indexed="10"/>
      <name val="ＭＳ Ｐゴシック"/>
      <family val="3"/>
      <charset val="128"/>
    </font>
    <font>
      <b/>
      <sz val="9"/>
      <color rgb="FFFF0000"/>
      <name val="ＭＳ Ｐゴシック"/>
      <family val="3"/>
      <charset val="128"/>
    </font>
    <font>
      <b/>
      <sz val="12"/>
      <name val="ＭＳ Ｐゴシック"/>
      <family val="3"/>
      <charset val="128"/>
    </font>
    <font>
      <sz val="12"/>
      <name val="ＭＳ Ｐゴシック"/>
      <family val="3"/>
      <charset val="128"/>
    </font>
    <font>
      <b/>
      <sz val="10"/>
      <color rgb="FFFF0000"/>
      <name val="ＭＳ Ｐゴシック"/>
      <family val="3"/>
      <charset val="128"/>
    </font>
    <font>
      <b/>
      <sz val="11"/>
      <color rgb="FFFF0000"/>
      <name val="ＭＳ Ｐゴシック"/>
      <family val="3"/>
      <charset val="128"/>
    </font>
    <font>
      <sz val="10"/>
      <name val="ＭＳ Ｐゴシック"/>
      <family val="3"/>
      <charset val="128"/>
    </font>
    <font>
      <b/>
      <sz val="12"/>
      <color rgb="FFFF0000"/>
      <name val="ＭＳ Ｐゴシック"/>
      <family val="3"/>
      <charset val="128"/>
    </font>
    <font>
      <b/>
      <sz val="11"/>
      <color indexed="10"/>
      <name val="ＭＳ Ｐゴシック"/>
      <family val="3"/>
      <charset val="128"/>
    </font>
    <font>
      <sz val="10"/>
      <name val="ＭＳ ゴシック"/>
      <family val="3"/>
      <charset val="128"/>
    </font>
    <font>
      <b/>
      <sz val="22"/>
      <color rgb="FFFF0000"/>
      <name val="ＭＳ Ｐゴシック"/>
      <family val="3"/>
      <charset val="128"/>
    </font>
    <font>
      <b/>
      <sz val="9"/>
      <color indexed="8"/>
      <name val="ＭＳ Ｐゴシック"/>
      <family val="3"/>
      <charset val="128"/>
    </font>
    <font>
      <sz val="10"/>
      <name val="ＭＳ 明朝"/>
      <family val="1"/>
      <charset val="128"/>
    </font>
    <font>
      <sz val="12"/>
      <color rgb="FFFF0000"/>
      <name val="ＭＳ Ｐゴシック"/>
      <family val="3"/>
      <charset val="128"/>
    </font>
    <font>
      <sz val="9"/>
      <color rgb="FFFF0000"/>
      <name val="ＭＳ Ｐゴシック"/>
      <family val="3"/>
      <charset val="128"/>
    </font>
    <font>
      <sz val="10"/>
      <color rgb="FFFF0000"/>
      <name val="ＭＳ Ｐゴシック"/>
      <family val="3"/>
      <charset val="128"/>
    </font>
    <font>
      <b/>
      <sz val="14"/>
      <name val="ＭＳ Ｐゴシック"/>
      <family val="3"/>
      <charset val="128"/>
    </font>
    <font>
      <sz val="14"/>
      <name val="ＭＳ Ｐゴシック"/>
      <family val="3"/>
      <charset val="128"/>
    </font>
    <font>
      <sz val="8"/>
      <name val="ＭＳ Ｐゴシック"/>
      <family val="3"/>
      <charset val="128"/>
    </font>
    <font>
      <b/>
      <sz val="8"/>
      <name val="ＭＳ Ｐゴシック"/>
      <family val="3"/>
      <charset val="128"/>
    </font>
    <font>
      <sz val="18"/>
      <color theme="3"/>
      <name val="ＭＳ Ｐゴシック"/>
      <family val="2"/>
      <charset val="128"/>
      <scheme val="major"/>
    </font>
  </fonts>
  <fills count="9">
    <fill>
      <patternFill patternType="none"/>
    </fill>
    <fill>
      <patternFill patternType="gray125"/>
    </fill>
    <fill>
      <patternFill patternType="solid">
        <fgColor indexed="41"/>
        <bgColor indexed="64"/>
      </patternFill>
    </fill>
    <fill>
      <patternFill patternType="solid">
        <fgColor rgb="FFFFFF00"/>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indexed="13"/>
        <bgColor indexed="64"/>
      </patternFill>
    </fill>
    <fill>
      <patternFill patternType="solid">
        <fgColor indexed="22"/>
        <bgColor indexed="64"/>
      </patternFill>
    </fill>
  </fills>
  <borders count="16">
    <border>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306">
    <xf numFmtId="0" fontId="0" fillId="0" borderId="0" xfId="0">
      <alignment vertical="center"/>
    </xf>
    <xf numFmtId="0" fontId="1" fillId="0" borderId="0" xfId="0" applyFont="1" applyAlignment="1"/>
    <xf numFmtId="49" fontId="1" fillId="0" borderId="1" xfId="0" applyNumberFormat="1" applyFont="1" applyBorder="1" applyAlignment="1">
      <alignment horizontal="center" vertical="center"/>
    </xf>
    <xf numFmtId="0" fontId="4" fillId="0" borderId="0" xfId="0" applyFont="1" applyAlignment="1"/>
    <xf numFmtId="0" fontId="6" fillId="2" borderId="2" xfId="0" applyFont="1" applyFill="1" applyBorder="1" applyAlignment="1"/>
    <xf numFmtId="0" fontId="6" fillId="2" borderId="2" xfId="0" applyFont="1" applyFill="1" applyBorder="1" applyAlignment="1">
      <alignment horizontal="center"/>
    </xf>
    <xf numFmtId="0" fontId="6" fillId="0" borderId="0" xfId="0" applyFont="1" applyAlignment="1"/>
    <xf numFmtId="0" fontId="4" fillId="4" borderId="6" xfId="0" applyFont="1" applyFill="1" applyBorder="1" applyAlignment="1">
      <alignment horizontal="left"/>
    </xf>
    <xf numFmtId="0" fontId="8" fillId="6" borderId="7" xfId="0" applyFont="1" applyFill="1" applyBorder="1" applyAlignment="1">
      <alignment horizontal="center"/>
    </xf>
    <xf numFmtId="0" fontId="7" fillId="3" borderId="5" xfId="0" applyFont="1" applyFill="1" applyBorder="1" applyAlignment="1">
      <alignment horizontal="left" vertical="center"/>
    </xf>
    <xf numFmtId="0" fontId="4" fillId="4" borderId="4" xfId="0" applyFont="1" applyFill="1" applyBorder="1" applyAlignment="1">
      <alignment horizontal="left" vertical="center"/>
    </xf>
    <xf numFmtId="0" fontId="10" fillId="3" borderId="4" xfId="0" applyFont="1" applyFill="1" applyBorder="1" applyAlignment="1">
      <alignment horizontal="left" vertical="center"/>
    </xf>
    <xf numFmtId="0" fontId="10" fillId="3" borderId="7" xfId="0" applyFont="1" applyFill="1" applyBorder="1" applyAlignment="1">
      <alignment horizontal="left" vertical="center"/>
    </xf>
    <xf numFmtId="0" fontId="11" fillId="3" borderId="0" xfId="0" applyFont="1" applyFill="1" applyAlignment="1">
      <alignment horizontal="center" vertical="center"/>
    </xf>
    <xf numFmtId="0" fontId="4" fillId="5" borderId="4" xfId="0" applyFont="1" applyFill="1" applyBorder="1" applyAlignment="1">
      <alignment horizontal="left" vertical="center"/>
    </xf>
    <xf numFmtId="0" fontId="4" fillId="5" borderId="7" xfId="0" applyFont="1" applyFill="1" applyBorder="1" applyAlignment="1">
      <alignment horizontal="left" vertical="center"/>
    </xf>
    <xf numFmtId="0" fontId="4" fillId="5" borderId="5"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left" vertical="center"/>
    </xf>
    <xf numFmtId="0" fontId="4" fillId="4" borderId="9" xfId="0" applyFont="1" applyFill="1" applyBorder="1" applyAlignment="1">
      <alignment horizontal="left" vertical="center"/>
    </xf>
    <xf numFmtId="0" fontId="7" fillId="3" borderId="13" xfId="0" applyFont="1" applyFill="1" applyBorder="1" applyAlignment="1">
      <alignment horizontal="left" vertical="center"/>
    </xf>
    <xf numFmtId="0" fontId="4" fillId="3" borderId="2" xfId="0" applyFont="1" applyFill="1" applyBorder="1" applyAlignment="1">
      <alignment horizontal="left" vertical="center"/>
    </xf>
    <xf numFmtId="0" fontId="5" fillId="3" borderId="14" xfId="0" applyFont="1" applyFill="1" applyBorder="1">
      <alignment vertical="center"/>
    </xf>
    <xf numFmtId="0" fontId="4" fillId="4" borderId="13" xfId="0" applyFont="1" applyFill="1" applyBorder="1" applyAlignment="1">
      <alignment horizontal="left" vertical="center"/>
    </xf>
    <xf numFmtId="0" fontId="5" fillId="4" borderId="2" xfId="0" applyFont="1" applyFill="1" applyBorder="1">
      <alignment vertical="center"/>
    </xf>
    <xf numFmtId="0" fontId="5" fillId="4" borderId="14" xfId="0" applyFont="1" applyFill="1" applyBorder="1">
      <alignment vertical="center"/>
    </xf>
    <xf numFmtId="0" fontId="5" fillId="5" borderId="8" xfId="0" applyFont="1" applyFill="1" applyBorder="1" applyAlignment="1">
      <alignment horizontal="left" vertical="center"/>
    </xf>
    <xf numFmtId="0" fontId="5" fillId="5" borderId="0" xfId="0" applyFont="1" applyFill="1" applyAlignment="1">
      <alignment horizontal="left" vertical="center"/>
    </xf>
    <xf numFmtId="0" fontId="1" fillId="5" borderId="0" xfId="0" applyFont="1" applyFill="1">
      <alignment vertical="center"/>
    </xf>
    <xf numFmtId="0" fontId="4" fillId="4" borderId="7" xfId="0" applyFont="1" applyFill="1" applyBorder="1" applyAlignment="1">
      <alignment horizontal="left" vertical="center" shrinkToFit="1"/>
    </xf>
    <xf numFmtId="0" fontId="1" fillId="4" borderId="7" xfId="0" applyFont="1" applyFill="1" applyBorder="1">
      <alignment vertical="center"/>
    </xf>
    <xf numFmtId="0" fontId="1" fillId="6" borderId="9" xfId="0" applyFont="1" applyFill="1" applyBorder="1">
      <alignment vertical="center"/>
    </xf>
    <xf numFmtId="0" fontId="5" fillId="4" borderId="6" xfId="0" applyFont="1" applyFill="1" applyBorder="1" applyAlignment="1">
      <alignment horizontal="left" vertical="center"/>
    </xf>
    <xf numFmtId="0" fontId="1" fillId="4" borderId="5" xfId="0" applyFont="1" applyFill="1" applyBorder="1">
      <alignment vertical="center"/>
    </xf>
    <xf numFmtId="0" fontId="11" fillId="3" borderId="4" xfId="0" applyFont="1" applyFill="1" applyBorder="1" applyAlignment="1">
      <alignment horizontal="left" vertical="center"/>
    </xf>
    <xf numFmtId="0" fontId="4" fillId="3" borderId="6" xfId="0" applyFont="1" applyFill="1" applyBorder="1" applyAlignment="1">
      <alignment horizontal="left" vertical="center"/>
    </xf>
    <xf numFmtId="0" fontId="1" fillId="3" borderId="6" xfId="0" applyFont="1" applyFill="1" applyBorder="1">
      <alignment vertical="center"/>
    </xf>
    <xf numFmtId="0" fontId="1" fillId="3" borderId="5" xfId="0" applyFont="1" applyFill="1" applyBorder="1">
      <alignment vertical="center"/>
    </xf>
    <xf numFmtId="0" fontId="5" fillId="6" borderId="10" xfId="0" applyFont="1" applyFill="1" applyBorder="1" applyAlignment="1">
      <alignment horizontal="left" vertical="center"/>
    </xf>
    <xf numFmtId="0" fontId="5" fillId="6" borderId="11" xfId="0" applyFont="1" applyFill="1" applyBorder="1" applyAlignment="1">
      <alignment horizontal="left" vertical="center"/>
    </xf>
    <xf numFmtId="0" fontId="1" fillId="6" borderId="12" xfId="0" applyFont="1" applyFill="1" applyBorder="1">
      <alignment vertical="center"/>
    </xf>
    <xf numFmtId="0" fontId="5" fillId="5" borderId="11" xfId="0" applyFont="1" applyFill="1" applyBorder="1" applyAlignment="1">
      <alignment horizontal="left" vertical="center"/>
    </xf>
    <xf numFmtId="0" fontId="1" fillId="5" borderId="11" xfId="0" applyFont="1" applyFill="1" applyBorder="1">
      <alignment vertical="center"/>
    </xf>
    <xf numFmtId="0" fontId="1" fillId="5" borderId="12" xfId="0" applyFont="1" applyFill="1" applyBorder="1">
      <alignment vertical="center"/>
    </xf>
    <xf numFmtId="0" fontId="5" fillId="6" borderId="8" xfId="0" applyFont="1" applyFill="1" applyBorder="1" applyAlignment="1">
      <alignment horizontal="left" vertical="center"/>
    </xf>
    <xf numFmtId="0" fontId="5" fillId="6" borderId="0" xfId="0" applyFont="1" applyFill="1" applyAlignment="1">
      <alignment horizontal="left" vertical="center"/>
    </xf>
    <xf numFmtId="0" fontId="1" fillId="5" borderId="9" xfId="0" applyFont="1" applyFill="1" applyBorder="1">
      <alignment vertical="center"/>
    </xf>
    <xf numFmtId="0" fontId="1" fillId="5" borderId="2" xfId="0" applyFont="1" applyFill="1" applyBorder="1">
      <alignment vertical="center"/>
    </xf>
    <xf numFmtId="0" fontId="1" fillId="5" borderId="14" xfId="0" applyFont="1" applyFill="1" applyBorder="1">
      <alignment vertical="center"/>
    </xf>
    <xf numFmtId="0" fontId="1" fillId="5" borderId="6" xfId="0" applyFont="1" applyFill="1" applyBorder="1">
      <alignment vertical="center"/>
    </xf>
    <xf numFmtId="0" fontId="1" fillId="5" borderId="5" xfId="0" applyFont="1" applyFill="1" applyBorder="1">
      <alignment vertical="center"/>
    </xf>
    <xf numFmtId="0" fontId="4" fillId="6" borderId="8" xfId="0" applyFont="1" applyFill="1" applyBorder="1" applyAlignment="1">
      <alignment horizontal="left" vertical="center"/>
    </xf>
    <xf numFmtId="0" fontId="4" fillId="6" borderId="0" xfId="0" applyFont="1" applyFill="1" applyAlignment="1">
      <alignment horizontal="left" vertical="center"/>
    </xf>
    <xf numFmtId="0" fontId="4" fillId="6" borderId="9" xfId="0" applyFont="1" applyFill="1" applyBorder="1" applyAlignment="1">
      <alignment horizontal="left" vertical="center"/>
    </xf>
    <xf numFmtId="0" fontId="13" fillId="3" borderId="4" xfId="0" applyFont="1" applyFill="1" applyBorder="1" applyAlignment="1">
      <alignment horizontal="left" vertical="center"/>
    </xf>
    <xf numFmtId="0" fontId="7" fillId="3" borderId="6" xfId="0" applyFont="1" applyFill="1" applyBorder="1" applyAlignment="1">
      <alignment horizontal="left" vertical="center"/>
    </xf>
    <xf numFmtId="0" fontId="14" fillId="6" borderId="4" xfId="0" applyFont="1" applyFill="1" applyBorder="1">
      <alignment vertical="center"/>
    </xf>
    <xf numFmtId="0" fontId="4" fillId="6" borderId="6" xfId="0" applyFont="1" applyFill="1" applyBorder="1" applyAlignment="1">
      <alignment horizontal="left" vertical="center"/>
    </xf>
    <xf numFmtId="0" fontId="4" fillId="6" borderId="5" xfId="0" applyFont="1" applyFill="1" applyBorder="1" applyAlignment="1">
      <alignment horizontal="left" vertical="center"/>
    </xf>
    <xf numFmtId="0" fontId="4" fillId="6" borderId="8" xfId="0" applyFont="1" applyFill="1" applyBorder="1" applyAlignment="1">
      <alignment vertical="center" wrapText="1"/>
    </xf>
    <xf numFmtId="0" fontId="0" fillId="6" borderId="0" xfId="0" applyFill="1" applyAlignment="1">
      <alignment vertical="center" wrapText="1"/>
    </xf>
    <xf numFmtId="0" fontId="0" fillId="6" borderId="9" xfId="0" applyFill="1" applyBorder="1" applyAlignment="1">
      <alignment vertical="center" wrapText="1"/>
    </xf>
    <xf numFmtId="0" fontId="0" fillId="6" borderId="0" xfId="0" applyFill="1" applyAlignment="1">
      <alignment horizontal="center" vertical="center" wrapText="1"/>
    </xf>
    <xf numFmtId="0" fontId="0" fillId="6" borderId="13" xfId="0" applyFill="1" applyBorder="1" applyAlignment="1">
      <alignment vertical="center" wrapText="1"/>
    </xf>
    <xf numFmtId="0" fontId="0" fillId="6" borderId="2" xfId="0" applyFill="1" applyBorder="1" applyAlignment="1">
      <alignment vertical="center" wrapText="1"/>
    </xf>
    <xf numFmtId="0" fontId="0" fillId="6" borderId="14" xfId="0" applyFill="1" applyBorder="1" applyAlignment="1">
      <alignment vertical="center" wrapText="1"/>
    </xf>
    <xf numFmtId="0" fontId="0" fillId="6" borderId="2" xfId="0" applyFill="1" applyBorder="1" applyAlignment="1">
      <alignment horizontal="center" vertical="center" wrapText="1"/>
    </xf>
    <xf numFmtId="0" fontId="5" fillId="0" borderId="0" xfId="0" applyFont="1" applyAlignment="1">
      <alignment horizontal="left" vertical="center"/>
    </xf>
    <xf numFmtId="0" fontId="1"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4" fillId="0" borderId="10" xfId="0" applyFont="1" applyBorder="1" applyAlignment="1">
      <alignment horizontal="left" vertical="center"/>
    </xf>
    <xf numFmtId="0" fontId="5" fillId="0" borderId="11" xfId="0" applyFont="1" applyBorder="1" applyAlignment="1">
      <alignment horizontal="left" vertical="center"/>
    </xf>
    <xf numFmtId="0" fontId="1" fillId="0" borderId="11" xfId="0" applyFont="1" applyBorder="1">
      <alignment vertical="center"/>
    </xf>
    <xf numFmtId="0" fontId="5" fillId="0" borderId="11" xfId="0" applyFont="1" applyBorder="1">
      <alignment vertical="center"/>
    </xf>
    <xf numFmtId="0" fontId="5" fillId="0" borderId="11" xfId="0" applyFont="1" applyBorder="1" applyAlignment="1">
      <alignment horizontal="right" vertical="center"/>
    </xf>
    <xf numFmtId="0" fontId="1" fillId="0" borderId="12" xfId="0" applyFont="1" applyBorder="1">
      <alignment vertical="center"/>
    </xf>
    <xf numFmtId="0" fontId="15" fillId="0" borderId="0" xfId="0" applyFont="1">
      <alignment vertical="center"/>
    </xf>
    <xf numFmtId="0" fontId="1" fillId="0" borderId="9" xfId="0" applyFont="1" applyBorder="1">
      <alignment vertical="center"/>
    </xf>
    <xf numFmtId="0" fontId="4" fillId="0" borderId="0" xfId="0" applyFont="1" applyAlignment="1">
      <alignment horizontal="left" vertical="center"/>
    </xf>
    <xf numFmtId="0" fontId="4" fillId="0" borderId="0" xfId="0" applyFont="1">
      <alignment vertical="center"/>
    </xf>
    <xf numFmtId="0" fontId="4" fillId="0" borderId="14" xfId="0" applyFont="1" applyBorder="1">
      <alignment vertical="center"/>
    </xf>
    <xf numFmtId="0" fontId="16" fillId="3" borderId="10" xfId="0" applyFont="1" applyFill="1" applyBorder="1" applyAlignment="1">
      <alignment horizontal="left"/>
    </xf>
    <xf numFmtId="0" fontId="17" fillId="3" borderId="11" xfId="0" applyFont="1" applyFill="1" applyBorder="1" applyAlignment="1">
      <alignment horizontal="left"/>
    </xf>
    <xf numFmtId="0" fontId="13" fillId="3" borderId="11" xfId="0" applyFont="1" applyFill="1" applyBorder="1" applyAlignment="1">
      <alignment horizontal="left"/>
    </xf>
    <xf numFmtId="0" fontId="17" fillId="3" borderId="6" xfId="0" applyFont="1" applyFill="1" applyBorder="1" applyAlignment="1">
      <alignment horizontal="left"/>
    </xf>
    <xf numFmtId="0" fontId="17" fillId="3" borderId="5" xfId="0" applyFont="1" applyFill="1" applyBorder="1" applyAlignment="1">
      <alignment horizontal="left"/>
    </xf>
    <xf numFmtId="0" fontId="4" fillId="5" borderId="10" xfId="0" applyFont="1" applyFill="1" applyBorder="1" applyAlignment="1">
      <alignment horizontal="left" vertical="center"/>
    </xf>
    <xf numFmtId="0" fontId="5" fillId="5" borderId="11" xfId="0" applyFont="1" applyFill="1" applyBorder="1" applyAlignment="1" applyProtection="1">
      <alignment vertical="top"/>
      <protection locked="0"/>
    </xf>
    <xf numFmtId="0" fontId="4" fillId="5" borderId="11" xfId="0" applyFont="1" applyFill="1" applyBorder="1" applyAlignment="1">
      <alignment horizontal="left" vertical="center"/>
    </xf>
    <xf numFmtId="0" fontId="4" fillId="5" borderId="12" xfId="0" applyFont="1" applyFill="1" applyBorder="1">
      <alignment vertical="center"/>
    </xf>
    <xf numFmtId="0" fontId="4" fillId="0" borderId="11" xfId="0" applyFont="1" applyBorder="1" applyAlignment="1">
      <alignment horizontal="left" vertical="center"/>
    </xf>
    <xf numFmtId="0" fontId="5" fillId="0" borderId="11" xfId="0" applyFont="1" applyBorder="1" applyAlignment="1" applyProtection="1">
      <alignment vertical="top"/>
      <protection locked="0"/>
    </xf>
    <xf numFmtId="0" fontId="5" fillId="0" borderId="12" xfId="0" applyFont="1" applyBorder="1" applyAlignment="1" applyProtection="1">
      <alignment vertical="top"/>
      <protection locked="0"/>
    </xf>
    <xf numFmtId="0" fontId="5" fillId="5" borderId="8" xfId="0" applyFont="1" applyFill="1" applyBorder="1" applyAlignment="1" applyProtection="1">
      <alignment horizontal="center" vertical="center"/>
      <protection locked="0"/>
    </xf>
    <xf numFmtId="0" fontId="5" fillId="5" borderId="0" xfId="0" applyFont="1" applyFill="1" applyAlignment="1" applyProtection="1">
      <alignment vertical="top"/>
      <protection locked="0"/>
    </xf>
    <xf numFmtId="0" fontId="5" fillId="5" borderId="9" xfId="0" applyFont="1" applyFill="1" applyBorder="1" applyAlignment="1">
      <alignment horizontal="left" vertical="center"/>
    </xf>
    <xf numFmtId="0" fontId="5" fillId="0" borderId="0" xfId="0" applyFont="1" applyAlignment="1" applyProtection="1">
      <alignment vertical="top"/>
      <protection locked="0"/>
    </xf>
    <xf numFmtId="0" fontId="5" fillId="0" borderId="9" xfId="0" applyFont="1" applyBorder="1" applyAlignment="1" applyProtection="1">
      <alignment vertical="top"/>
      <protection locked="0"/>
    </xf>
    <xf numFmtId="0" fontId="12" fillId="5" borderId="9" xfId="0" applyFont="1" applyFill="1" applyBorder="1">
      <alignment vertical="center"/>
    </xf>
    <xf numFmtId="0" fontId="5" fillId="5" borderId="9" xfId="0" applyFont="1" applyFill="1" applyBorder="1" applyAlignment="1" applyProtection="1">
      <alignment vertical="top"/>
      <protection locked="0"/>
    </xf>
    <xf numFmtId="0" fontId="5" fillId="5" borderId="13" xfId="0" applyFont="1" applyFill="1" applyBorder="1" applyAlignment="1" applyProtection="1">
      <alignment horizontal="center" vertical="center"/>
      <protection locked="0"/>
    </xf>
    <xf numFmtId="0" fontId="5" fillId="5" borderId="2" xfId="0" applyFont="1" applyFill="1" applyBorder="1" applyAlignment="1" applyProtection="1">
      <alignment vertical="top"/>
      <protection locked="0"/>
    </xf>
    <xf numFmtId="0" fontId="5" fillId="5" borderId="14" xfId="0" applyFont="1" applyFill="1" applyBorder="1" applyAlignment="1" applyProtection="1">
      <alignment vertical="top"/>
      <protection locked="0"/>
    </xf>
    <xf numFmtId="0" fontId="5" fillId="0" borderId="2" xfId="0" applyFont="1" applyBorder="1" applyAlignment="1" applyProtection="1">
      <alignment vertical="top"/>
      <protection locked="0"/>
    </xf>
    <xf numFmtId="0" fontId="5" fillId="0" borderId="14" xfId="0" applyFont="1" applyBorder="1" applyAlignment="1" applyProtection="1">
      <alignment vertical="top"/>
      <protection locked="0"/>
    </xf>
    <xf numFmtId="0" fontId="18" fillId="0" borderId="0" xfId="0" applyFont="1" applyAlignment="1" applyProtection="1">
      <alignment horizontal="center" vertical="center"/>
      <protection locked="0"/>
    </xf>
    <xf numFmtId="0" fontId="18" fillId="0" borderId="0" xfId="0" applyFont="1" applyAlignment="1" applyProtection="1">
      <alignment vertical="top"/>
      <protection locked="0"/>
    </xf>
    <xf numFmtId="0" fontId="4" fillId="7" borderId="6" xfId="0" applyFont="1" applyFill="1" applyBorder="1" applyAlignment="1">
      <alignment horizontal="left"/>
    </xf>
    <xf numFmtId="0" fontId="13" fillId="0" borderId="7" xfId="0" applyFont="1" applyBorder="1" applyAlignment="1">
      <alignment horizontal="center"/>
    </xf>
    <xf numFmtId="0" fontId="4" fillId="7" borderId="4" xfId="0" applyFont="1" applyFill="1" applyBorder="1" applyAlignment="1">
      <alignment horizontal="left" vertical="center"/>
    </xf>
    <xf numFmtId="0" fontId="4" fillId="7" borderId="5" xfId="0" applyFont="1" applyFill="1" applyBorder="1" applyAlignment="1">
      <alignment horizontal="left" vertical="center"/>
    </xf>
    <xf numFmtId="0" fontId="4" fillId="3" borderId="7" xfId="0" applyFont="1" applyFill="1" applyBorder="1" applyAlignment="1">
      <alignment horizontal="left" vertical="center"/>
    </xf>
    <xf numFmtId="0" fontId="4" fillId="3" borderId="0" xfId="0" applyFont="1" applyFill="1" applyAlignment="1">
      <alignment horizontal="left" vertical="center"/>
    </xf>
    <xf numFmtId="0" fontId="7" fillId="0" borderId="4" xfId="0" applyFont="1" applyBorder="1" applyAlignment="1">
      <alignment horizontal="left" vertical="center"/>
    </xf>
    <xf numFmtId="0" fontId="7" fillId="0" borderId="7" xfId="0" applyFont="1" applyBorder="1" applyAlignment="1">
      <alignment horizontal="left" vertical="center"/>
    </xf>
    <xf numFmtId="55" fontId="7" fillId="0" borderId="4" xfId="0" applyNumberFormat="1"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7" xfId="0" applyFont="1" applyBorder="1" applyAlignment="1">
      <alignment horizontal="left" vertical="center"/>
    </xf>
    <xf numFmtId="0" fontId="4" fillId="7" borderId="8" xfId="0" applyFont="1" applyFill="1" applyBorder="1" applyAlignment="1">
      <alignment horizontal="left" vertical="center"/>
    </xf>
    <xf numFmtId="0" fontId="4" fillId="7" borderId="0" xfId="0" applyFont="1" applyFill="1" applyAlignment="1">
      <alignment horizontal="left" vertical="center"/>
    </xf>
    <xf numFmtId="0" fontId="4" fillId="7" borderId="9" xfId="0" applyFont="1" applyFill="1" applyBorder="1" applyAlignment="1">
      <alignment horizontal="left" vertical="center"/>
    </xf>
    <xf numFmtId="0" fontId="4" fillId="7" borderId="13" xfId="0" applyFont="1" applyFill="1" applyBorder="1" applyAlignment="1">
      <alignment horizontal="left" vertical="center"/>
    </xf>
    <xf numFmtId="0" fontId="4" fillId="7" borderId="2" xfId="0" applyFont="1" applyFill="1" applyBorder="1" applyAlignment="1">
      <alignment horizontal="left" vertical="center"/>
    </xf>
    <xf numFmtId="0" fontId="5" fillId="7" borderId="14" xfId="0" applyFont="1" applyFill="1" applyBorder="1">
      <alignment vertical="center"/>
    </xf>
    <xf numFmtId="0" fontId="5" fillId="7" borderId="2" xfId="0" applyFont="1" applyFill="1" applyBorder="1">
      <alignment vertical="center"/>
    </xf>
    <xf numFmtId="0" fontId="20" fillId="0" borderId="10" xfId="0" applyFont="1" applyBorder="1" applyAlignment="1">
      <alignment horizontal="left" vertical="center"/>
    </xf>
    <xf numFmtId="0" fontId="4" fillId="3" borderId="7" xfId="0" applyFont="1" applyFill="1" applyBorder="1" applyAlignment="1">
      <alignment horizontal="left" vertical="center" shrinkToFit="1"/>
    </xf>
    <xf numFmtId="0" fontId="1" fillId="3" borderId="4" xfId="0" applyFont="1" applyFill="1" applyBorder="1">
      <alignmen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7" borderId="6" xfId="0" applyFont="1" applyFill="1" applyBorder="1" applyAlignment="1">
      <alignment horizontal="left" vertical="center"/>
    </xf>
    <xf numFmtId="0" fontId="1" fillId="7" borderId="5" xfId="0" applyFont="1" applyFill="1" applyBorder="1">
      <alignment vertical="center"/>
    </xf>
    <xf numFmtId="0" fontId="4" fillId="7" borderId="6" xfId="0" applyFont="1" applyFill="1" applyBorder="1" applyAlignment="1">
      <alignment horizontal="left" vertical="center"/>
    </xf>
    <xf numFmtId="0" fontId="1" fillId="7" borderId="6" xfId="0" applyFont="1" applyFill="1" applyBorder="1">
      <alignment vertical="center"/>
    </xf>
    <xf numFmtId="0" fontId="5" fillId="0" borderId="10" xfId="0" applyFont="1" applyBorder="1" applyAlignment="1">
      <alignment horizontal="left" vertical="center"/>
    </xf>
    <xf numFmtId="0" fontId="20" fillId="0" borderId="8" xfId="0" applyFont="1" applyBorder="1" applyAlignment="1">
      <alignment horizontal="left" vertical="center"/>
    </xf>
    <xf numFmtId="0" fontId="1" fillId="0" borderId="2" xfId="0" applyFont="1" applyBorder="1">
      <alignment vertical="center"/>
    </xf>
    <xf numFmtId="0" fontId="1" fillId="0" borderId="14" xfId="0" applyFont="1" applyBorder="1">
      <alignment vertical="center"/>
    </xf>
    <xf numFmtId="0" fontId="20" fillId="0" borderId="4" xfId="0" applyFont="1" applyBorder="1" applyAlignment="1">
      <alignment horizontal="right" vertical="center"/>
    </xf>
    <xf numFmtId="0" fontId="1" fillId="0" borderId="6" xfId="0" applyFont="1" applyBorder="1">
      <alignment vertical="center"/>
    </xf>
    <xf numFmtId="0" fontId="1" fillId="0" borderId="5" xfId="0" applyFont="1" applyBorder="1">
      <alignment vertical="center"/>
    </xf>
    <xf numFmtId="0" fontId="20" fillId="0" borderId="10" xfId="0" applyFont="1" applyBorder="1" applyAlignment="1">
      <alignment horizontal="righ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6" fillId="6" borderId="4" xfId="0" applyFont="1" applyFill="1" applyBorder="1" applyAlignment="1"/>
    <xf numFmtId="0" fontId="4" fillId="0" borderId="8" xfId="0" applyFont="1"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21" fillId="0" borderId="0" xfId="0" applyFont="1" applyAlignment="1">
      <alignment horizontal="center" vertical="center" wrapText="1"/>
    </xf>
    <xf numFmtId="0" fontId="0" fillId="0" borderId="13" xfId="0" applyBorder="1" applyAlignment="1">
      <alignment vertical="center" wrapText="1"/>
    </xf>
    <xf numFmtId="0" fontId="0" fillId="0" borderId="2" xfId="0" applyBorder="1" applyAlignment="1">
      <alignment vertical="center" wrapText="1"/>
    </xf>
    <xf numFmtId="0" fontId="0" fillId="0" borderId="14" xfId="0" applyBorder="1" applyAlignment="1">
      <alignment vertical="center" wrapText="1"/>
    </xf>
    <xf numFmtId="0" fontId="0" fillId="0" borderId="2" xfId="0" applyBorder="1" applyAlignment="1">
      <alignment horizontal="center" vertical="center" wrapText="1"/>
    </xf>
    <xf numFmtId="0" fontId="4" fillId="0" borderId="13" xfId="0" applyFont="1" applyBorder="1" applyAlignment="1">
      <alignment horizontal="left" vertical="center"/>
    </xf>
    <xf numFmtId="0" fontId="4" fillId="0" borderId="2" xfId="0" applyFont="1" applyBorder="1" applyAlignment="1">
      <alignment horizontal="left" vertical="center"/>
    </xf>
    <xf numFmtId="0" fontId="4" fillId="0" borderId="2" xfId="0" applyFont="1" applyBorder="1">
      <alignment vertical="center"/>
    </xf>
    <xf numFmtId="0" fontId="22" fillId="0" borderId="4"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17" fillId="8" borderId="10" xfId="0" applyFont="1" applyFill="1" applyBorder="1" applyAlignment="1">
      <alignment horizontal="left"/>
    </xf>
    <xf numFmtId="0" fontId="17" fillId="8" borderId="11" xfId="0" applyFont="1" applyFill="1" applyBorder="1" applyAlignment="1">
      <alignment horizontal="left"/>
    </xf>
    <xf numFmtId="0" fontId="17" fillId="8" borderId="6" xfId="0" applyFont="1" applyFill="1" applyBorder="1" applyAlignment="1">
      <alignment horizontal="left"/>
    </xf>
    <xf numFmtId="0" fontId="17" fillId="8" borderId="5" xfId="0" applyFont="1" applyFill="1" applyBorder="1" applyAlignment="1">
      <alignment horizontal="left"/>
    </xf>
    <xf numFmtId="0" fontId="4" fillId="0" borderId="12" xfId="0" applyFont="1" applyBorder="1">
      <alignment vertical="center"/>
    </xf>
    <xf numFmtId="0" fontId="5" fillId="0" borderId="8" xfId="0" applyFont="1" applyBorder="1" applyAlignment="1" applyProtection="1">
      <alignment horizontal="center" vertical="center"/>
      <protection locked="0"/>
    </xf>
    <xf numFmtId="0" fontId="12" fillId="0" borderId="9" xfId="0" applyFont="1" applyBorder="1">
      <alignment vertical="center"/>
    </xf>
    <xf numFmtId="0" fontId="5" fillId="0" borderId="13" xfId="0" applyFont="1" applyBorder="1" applyAlignment="1" applyProtection="1">
      <alignment horizontal="center" vertical="center"/>
      <protection locked="0"/>
    </xf>
    <xf numFmtId="14" fontId="24" fillId="6" borderId="6" xfId="0" applyNumberFormat="1" applyFont="1" applyFill="1" applyBorder="1">
      <alignment vertical="center"/>
    </xf>
    <xf numFmtId="0" fontId="4" fillId="5" borderId="4" xfId="0" applyFont="1" applyFill="1" applyBorder="1" applyAlignment="1">
      <alignment horizontal="center" vertical="center"/>
    </xf>
    <xf numFmtId="0" fontId="4" fillId="5" borderId="5" xfId="0" applyFont="1" applyFill="1" applyBorder="1" applyAlignment="1">
      <alignment horizontal="center" vertical="center"/>
    </xf>
    <xf numFmtId="0" fontId="0" fillId="6" borderId="8" xfId="0" applyFill="1" applyBorder="1" applyAlignment="1">
      <alignment horizontal="center" vertical="center" wrapText="1"/>
    </xf>
    <xf numFmtId="0" fontId="0" fillId="6" borderId="0" xfId="0" applyFill="1" applyAlignment="1">
      <alignment horizontal="center" vertical="center" wrapText="1"/>
    </xf>
    <xf numFmtId="0" fontId="0" fillId="6" borderId="9" xfId="0" applyFill="1" applyBorder="1" applyAlignment="1">
      <alignment horizontal="center" vertical="center" wrapText="1"/>
    </xf>
    <xf numFmtId="0" fontId="0" fillId="6" borderId="13" xfId="0" applyFill="1" applyBorder="1" applyAlignment="1">
      <alignment horizontal="center" vertical="center" wrapText="1"/>
    </xf>
    <xf numFmtId="0" fontId="0" fillId="6" borderId="2" xfId="0" applyFill="1" applyBorder="1" applyAlignment="1">
      <alignment horizontal="center" vertical="center" wrapText="1"/>
    </xf>
    <xf numFmtId="0" fontId="0" fillId="6" borderId="14" xfId="0" applyFill="1" applyBorder="1" applyAlignment="1">
      <alignment horizontal="center"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14" fontId="4" fillId="6" borderId="4" xfId="0" applyNumberFormat="1" applyFont="1" applyFill="1" applyBorder="1" applyAlignment="1">
      <alignment horizontal="center" vertical="center"/>
    </xf>
    <xf numFmtId="0" fontId="4" fillId="6" borderId="5" xfId="0" applyFont="1" applyFill="1" applyBorder="1" applyAlignment="1">
      <alignment horizontal="center" vertical="center"/>
    </xf>
    <xf numFmtId="0" fontId="4" fillId="6" borderId="10" xfId="0" applyFont="1" applyFill="1" applyBorder="1" applyAlignment="1">
      <alignment horizontal="left" vertical="center" wrapText="1"/>
    </xf>
    <xf numFmtId="0" fontId="0" fillId="6" borderId="11" xfId="0"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0" fillId="6" borderId="2" xfId="0" applyFill="1" applyBorder="1" applyAlignment="1">
      <alignment horizontal="left" vertical="center" wrapText="1"/>
    </xf>
    <xf numFmtId="0" fontId="0" fillId="6" borderId="14" xfId="0" applyFill="1" applyBorder="1" applyAlignment="1">
      <alignment horizontal="left" vertical="center" wrapText="1"/>
    </xf>
    <xf numFmtId="0" fontId="1" fillId="4" borderId="1" xfId="0" applyFont="1" applyFill="1" applyBorder="1" applyAlignment="1">
      <alignment vertical="center" shrinkToFit="1"/>
    </xf>
    <xf numFmtId="0" fontId="0" fillId="4" borderId="15" xfId="0" applyFill="1" applyBorder="1">
      <alignment vertical="center"/>
    </xf>
    <xf numFmtId="0" fontId="0" fillId="4" borderId="3" xfId="0" applyFill="1" applyBorder="1">
      <alignment vertical="center"/>
    </xf>
    <xf numFmtId="0" fontId="4" fillId="5" borderId="10"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14" xfId="0" applyFont="1" applyFill="1" applyBorder="1" applyAlignment="1">
      <alignment horizontal="center" vertical="center"/>
    </xf>
    <xf numFmtId="0" fontId="12" fillId="6" borderId="10" xfId="0" applyFont="1" applyFill="1" applyBorder="1" applyAlignment="1">
      <alignment horizontal="left" vertical="center" wrapText="1"/>
    </xf>
    <xf numFmtId="0" fontId="12" fillId="6" borderId="11" xfId="0" applyFont="1" applyFill="1" applyBorder="1" applyAlignment="1">
      <alignment horizontal="left" vertical="center"/>
    </xf>
    <xf numFmtId="0" fontId="12" fillId="6" borderId="12" xfId="0" applyFont="1" applyFill="1" applyBorder="1" applyAlignment="1">
      <alignment horizontal="left" vertical="center"/>
    </xf>
    <xf numFmtId="0" fontId="12" fillId="6" borderId="8" xfId="0" applyFont="1" applyFill="1" applyBorder="1" applyAlignment="1">
      <alignment horizontal="left" vertical="center"/>
    </xf>
    <xf numFmtId="0" fontId="12" fillId="6" borderId="0" xfId="0" applyFont="1" applyFill="1" applyAlignment="1">
      <alignment horizontal="left" vertical="center"/>
    </xf>
    <xf numFmtId="0" fontId="12" fillId="6" borderId="9" xfId="0" applyFont="1" applyFill="1" applyBorder="1" applyAlignment="1">
      <alignment horizontal="left" vertical="center"/>
    </xf>
    <xf numFmtId="0" fontId="12" fillId="6" borderId="13" xfId="0" applyFont="1" applyFill="1" applyBorder="1" applyAlignment="1">
      <alignment horizontal="left" vertical="center"/>
    </xf>
    <xf numFmtId="0" fontId="12" fillId="6" borderId="2" xfId="0" applyFont="1" applyFill="1" applyBorder="1" applyAlignment="1">
      <alignment horizontal="left" vertical="center"/>
    </xf>
    <xf numFmtId="0" fontId="12" fillId="6" borderId="14" xfId="0" applyFont="1" applyFill="1" applyBorder="1" applyAlignment="1">
      <alignment horizontal="left" vertical="center"/>
    </xf>
    <xf numFmtId="14" fontId="1" fillId="6" borderId="4" xfId="0" applyNumberFormat="1" applyFont="1" applyFill="1" applyBorder="1" applyAlignment="1">
      <alignment horizontal="center" vertical="center"/>
    </xf>
    <xf numFmtId="14" fontId="1" fillId="6" borderId="6" xfId="0" applyNumberFormat="1" applyFont="1" applyFill="1" applyBorder="1" applyAlignment="1">
      <alignment horizontal="center" vertical="center"/>
    </xf>
    <xf numFmtId="14" fontId="1" fillId="6" borderId="5" xfId="0" applyNumberFormat="1" applyFont="1" applyFill="1" applyBorder="1" applyAlignment="1">
      <alignment horizontal="center" vertical="center"/>
    </xf>
    <xf numFmtId="0" fontId="25" fillId="5" borderId="4" xfId="0" applyFont="1" applyFill="1" applyBorder="1" applyAlignment="1">
      <alignment horizontal="center" vertical="center"/>
    </xf>
    <xf numFmtId="0" fontId="25" fillId="5" borderId="5" xfId="0" applyFont="1" applyFill="1" applyBorder="1" applyAlignment="1">
      <alignment horizontal="center" vertical="center"/>
    </xf>
    <xf numFmtId="0" fontId="8" fillId="5" borderId="4" xfId="0" applyFont="1" applyFill="1" applyBorder="1" applyAlignment="1">
      <alignment horizontal="center" shrinkToFit="1"/>
    </xf>
    <xf numFmtId="0" fontId="8" fillId="5" borderId="5" xfId="0" applyFont="1" applyFill="1" applyBorder="1" applyAlignment="1">
      <alignment horizontal="center" shrinkToFit="1"/>
    </xf>
    <xf numFmtId="0" fontId="8" fillId="5" borderId="7" xfId="0" applyFont="1" applyFill="1" applyBorder="1" applyAlignment="1">
      <alignment horizontal="center"/>
    </xf>
    <xf numFmtId="0" fontId="8" fillId="6" borderId="7" xfId="0" applyFont="1" applyFill="1" applyBorder="1" applyAlignment="1">
      <alignment horizontal="center"/>
    </xf>
    <xf numFmtId="0" fontId="8" fillId="5" borderId="4" xfId="0" applyFont="1" applyFill="1" applyBorder="1" applyAlignment="1">
      <alignment horizontal="center" vertical="center"/>
    </xf>
    <xf numFmtId="0" fontId="9" fillId="5" borderId="5" xfId="0" applyFont="1" applyFill="1" applyBorder="1" applyAlignment="1">
      <alignment horizontal="center" vertical="center"/>
    </xf>
    <xf numFmtId="0" fontId="8" fillId="6" borderId="4" xfId="0" applyFont="1" applyFill="1" applyBorder="1" applyAlignment="1">
      <alignment horizontal="center" vertical="center"/>
    </xf>
    <xf numFmtId="0" fontId="9" fillId="6" borderId="5" xfId="0" applyFont="1" applyFill="1" applyBorder="1" applyAlignment="1">
      <alignment horizontal="center" vertical="center"/>
    </xf>
    <xf numFmtId="0" fontId="8" fillId="6" borderId="4" xfId="0" applyFont="1" applyFill="1" applyBorder="1" applyAlignment="1">
      <alignment horizontal="left" vertical="center"/>
    </xf>
    <xf numFmtId="0" fontId="8" fillId="6" borderId="6" xfId="0" applyFont="1" applyFill="1" applyBorder="1" applyAlignment="1">
      <alignment horizontal="left" vertical="center"/>
    </xf>
    <xf numFmtId="0" fontId="8" fillId="6" borderId="5" xfId="0" applyFont="1" applyFill="1" applyBorder="1" applyAlignment="1">
      <alignment horizontal="left" vertical="center"/>
    </xf>
    <xf numFmtId="0" fontId="11" fillId="3" borderId="4" xfId="0" applyFont="1" applyFill="1" applyBorder="1" applyAlignment="1">
      <alignment horizontal="left" vertical="center" shrinkToFit="1"/>
    </xf>
    <xf numFmtId="0" fontId="11" fillId="3" borderId="6" xfId="0" applyFont="1" applyFill="1" applyBorder="1" applyAlignment="1">
      <alignment horizontal="left" vertical="center" shrinkToFit="1"/>
    </xf>
    <xf numFmtId="0" fontId="11" fillId="3" borderId="5" xfId="0" applyFont="1" applyFill="1" applyBorder="1" applyAlignment="1">
      <alignment horizontal="left" vertical="center" shrinkToFit="1"/>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xf numFmtId="0" fontId="4" fillId="4" borderId="6" xfId="0" applyFont="1" applyFill="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49" fontId="4" fillId="0" borderId="1" xfId="0" applyNumberFormat="1" applyFont="1" applyBorder="1" applyAlignment="1">
      <alignment horizontal="center" vertical="center"/>
    </xf>
    <xf numFmtId="0" fontId="0" fillId="0" borderId="3" xfId="0" applyBorder="1" applyAlignment="1"/>
    <xf numFmtId="0" fontId="7" fillId="3" borderId="4" xfId="0" applyFont="1" applyFill="1" applyBorder="1" applyAlignment="1">
      <alignment horizontal="left"/>
    </xf>
    <xf numFmtId="0" fontId="7" fillId="3" borderId="5" xfId="0" applyFont="1" applyFill="1" applyBorder="1" applyAlignment="1">
      <alignment horizontal="left"/>
    </xf>
    <xf numFmtId="0" fontId="4" fillId="4" borderId="4" xfId="0" applyFont="1" applyFill="1" applyBorder="1" applyAlignment="1">
      <alignment horizontal="left"/>
    </xf>
    <xf numFmtId="0" fontId="4" fillId="4" borderId="5" xfId="0" applyFont="1" applyFill="1" applyBorder="1" applyAlignment="1">
      <alignment horizontal="left"/>
    </xf>
    <xf numFmtId="0" fontId="21" fillId="0" borderId="10" xfId="0" applyFont="1" applyBorder="1" applyAlignment="1">
      <alignment horizontal="right" vertical="center" wrapText="1"/>
    </xf>
    <xf numFmtId="0" fontId="21" fillId="0" borderId="11" xfId="0" applyFont="1" applyBorder="1" applyAlignment="1">
      <alignment horizontal="righ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0" fillId="0" borderId="13" xfId="0" applyBorder="1" applyAlignment="1">
      <alignment horizontal="center" vertical="center" wrapText="1"/>
    </xf>
    <xf numFmtId="0" fontId="0" fillId="0" borderId="2" xfId="0" applyBorder="1" applyAlignment="1">
      <alignment horizontal="center" vertical="center" wrapText="1"/>
    </xf>
    <xf numFmtId="0" fontId="0" fillId="0" borderId="14" xfId="0" applyBorder="1" applyAlignment="1">
      <alignment horizontal="center" vertical="center" wrapText="1"/>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176" fontId="20" fillId="0" borderId="4" xfId="0" applyNumberFormat="1" applyFont="1" applyBorder="1" applyAlignment="1">
      <alignment horizontal="center" vertical="center"/>
    </xf>
    <xf numFmtId="176" fontId="20" fillId="0" borderId="5" xfId="0" applyNumberFormat="1" applyFont="1" applyBorder="1" applyAlignment="1">
      <alignment horizontal="center" vertical="center"/>
    </xf>
    <xf numFmtId="0" fontId="7" fillId="0" borderId="10" xfId="0" applyFont="1"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2" xfId="0" applyBorder="1" applyAlignment="1">
      <alignment horizontal="left" vertical="center" wrapText="1"/>
    </xf>
    <xf numFmtId="0" fontId="0" fillId="0" borderId="14" xfId="0" applyBorder="1" applyAlignment="1">
      <alignment horizontal="left" vertical="center" wrapText="1"/>
    </xf>
    <xf numFmtId="0" fontId="20"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left" vertical="center"/>
    </xf>
    <xf numFmtId="0" fontId="5" fillId="0" borderId="9" xfId="0" applyFont="1" applyBorder="1" applyAlignment="1">
      <alignment horizontal="left" vertical="center"/>
    </xf>
    <xf numFmtId="0" fontId="5" fillId="0" borderId="13" xfId="0" applyFont="1" applyBorder="1" applyAlignment="1">
      <alignment horizontal="left" vertical="center"/>
    </xf>
    <xf numFmtId="0" fontId="5" fillId="0" borderId="2" xfId="0" applyFont="1" applyBorder="1" applyAlignment="1">
      <alignment horizontal="left" vertical="center"/>
    </xf>
    <xf numFmtId="0" fontId="5" fillId="0" borderId="14" xfId="0" applyFont="1" applyBorder="1" applyAlignment="1">
      <alignment horizontal="left" vertical="center"/>
    </xf>
    <xf numFmtId="0" fontId="1" fillId="0" borderId="1" xfId="0" applyFont="1" applyBorder="1" applyAlignment="1">
      <alignment vertical="center" shrinkToFit="1"/>
    </xf>
    <xf numFmtId="0" fontId="0" fillId="0" borderId="15" xfId="0" applyBorder="1">
      <alignment vertical="center"/>
    </xf>
    <xf numFmtId="0" fontId="0" fillId="0" borderId="3" xfId="0" applyBorder="1">
      <alignment vertical="center"/>
    </xf>
    <xf numFmtId="0" fontId="21" fillId="0" borderId="10" xfId="0" applyFont="1" applyBorder="1" applyAlignment="1">
      <alignment horizontal="left" vertical="center" wrapText="1"/>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8" xfId="0" applyFont="1" applyBorder="1" applyAlignment="1">
      <alignment horizontal="left"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12" fillId="0" borderId="13" xfId="0" applyFont="1" applyBorder="1" applyAlignment="1">
      <alignment horizontal="left" vertical="center"/>
    </xf>
    <xf numFmtId="0" fontId="12" fillId="0" borderId="2" xfId="0" applyFont="1" applyBorder="1" applyAlignment="1">
      <alignment horizontal="left" vertical="center"/>
    </xf>
    <xf numFmtId="0" fontId="12" fillId="0" borderId="14" xfId="0" applyFont="1" applyBorder="1" applyAlignment="1">
      <alignment horizontal="left" vertical="center"/>
    </xf>
    <xf numFmtId="0" fontId="4" fillId="7" borderId="4" xfId="0" applyFont="1" applyFill="1" applyBorder="1" applyAlignment="1">
      <alignment horizontal="left" vertical="center"/>
    </xf>
    <xf numFmtId="0" fontId="4" fillId="7" borderId="5" xfId="0" applyFont="1" applyFill="1" applyBorder="1" applyAlignment="1">
      <alignment horizontal="lef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13" fillId="0" borderId="4" xfId="0" applyFont="1" applyBorder="1" applyAlignment="1">
      <alignment horizontal="center" shrinkToFit="1"/>
    </xf>
    <xf numFmtId="0" fontId="13" fillId="0" borderId="5" xfId="0" applyFont="1" applyBorder="1" applyAlignment="1">
      <alignment horizontal="center" shrinkToFit="1"/>
    </xf>
    <xf numFmtId="0" fontId="13" fillId="0" borderId="7" xfId="0" applyFont="1" applyBorder="1" applyAlignment="1">
      <alignment horizontal="center"/>
    </xf>
    <xf numFmtId="0" fontId="13" fillId="0" borderId="4" xfId="0" applyFont="1" applyBorder="1" applyAlignment="1">
      <alignment horizontal="center" vertical="center"/>
    </xf>
    <xf numFmtId="0" fontId="19" fillId="0" borderId="5" xfId="0" applyFont="1" applyBorder="1" applyAlignment="1">
      <alignment horizontal="center" vertical="center"/>
    </xf>
    <xf numFmtId="0" fontId="13" fillId="0" borderId="4" xfId="0" applyFont="1" applyBorder="1" applyAlignment="1">
      <alignment horizontal="left" vertical="center"/>
    </xf>
    <xf numFmtId="0" fontId="13" fillId="0" borderId="6" xfId="0" applyFont="1" applyBorder="1" applyAlignment="1">
      <alignment horizontal="left" vertical="center"/>
    </xf>
    <xf numFmtId="0" fontId="13" fillId="0" borderId="5" xfId="0" applyFont="1" applyBorder="1" applyAlignment="1">
      <alignment horizontal="left" vertical="center"/>
    </xf>
    <xf numFmtId="0" fontId="4" fillId="7" borderId="4" xfId="0" applyFont="1" applyFill="1" applyBorder="1" applyAlignment="1">
      <alignment horizontal="left" vertical="center" shrinkToFit="1"/>
    </xf>
    <xf numFmtId="0" fontId="4" fillId="7" borderId="6" xfId="0" applyFont="1" applyFill="1" applyBorder="1" applyAlignment="1">
      <alignment horizontal="left" vertical="center" shrinkToFit="1"/>
    </xf>
    <xf numFmtId="0" fontId="4" fillId="7" borderId="5" xfId="0" applyFont="1" applyFill="1" applyBorder="1" applyAlignment="1">
      <alignment horizontal="left" vertical="center" shrinkToFit="1"/>
    </xf>
    <xf numFmtId="0" fontId="4" fillId="3" borderId="6" xfId="0" applyFont="1" applyFill="1" applyBorder="1" applyAlignment="1">
      <alignment horizontal="left" vertical="center"/>
    </xf>
    <xf numFmtId="0" fontId="4" fillId="7" borderId="4" xfId="0" applyFont="1" applyFill="1" applyBorder="1" applyAlignment="1">
      <alignment horizontal="left"/>
    </xf>
    <xf numFmtId="0" fontId="4" fillId="7" borderId="5" xfId="0" applyFont="1" applyFill="1" applyBorder="1" applyAlignment="1">
      <alignment horizontal="left"/>
    </xf>
    <xf numFmtId="0" fontId="0" fillId="0" borderId="7" xfId="0" applyBorder="1" applyAlignment="1">
      <alignment horizontal="center" vertical="center"/>
    </xf>
    <xf numFmtId="14" fontId="0" fillId="0" borderId="7" xfId="0" applyNumberFormat="1" applyBorder="1" applyAlignment="1">
      <alignment horizontal="center" vertical="center"/>
    </xf>
    <xf numFmtId="21" fontId="0" fillId="0" borderId="7" xfId="0" applyNumberFormat="1" applyBorder="1" applyAlignment="1">
      <alignment horizontal="center" vertical="center"/>
    </xf>
    <xf numFmtId="56" fontId="0" fillId="0" borderId="7" xfId="0" quotePrefix="1" applyNumberFormat="1" applyBorder="1" applyAlignment="1">
      <alignment horizontal="center" vertical="center"/>
    </xf>
    <xf numFmtId="0" fontId="0" fillId="3" borderId="7" xfId="0" applyFill="1" applyBorder="1" applyAlignment="1">
      <alignment horizontal="center" vertical="center"/>
    </xf>
    <xf numFmtId="14" fontId="0" fillId="3" borderId="7" xfId="0" applyNumberFormat="1" applyFill="1" applyBorder="1" applyAlignment="1">
      <alignment horizontal="center" vertical="center"/>
    </xf>
    <xf numFmtId="21" fontId="0" fillId="3" borderId="7" xfId="0" applyNumberFormat="1" applyFill="1" applyBorder="1" applyAlignment="1">
      <alignment horizontal="center" vertical="center"/>
    </xf>
    <xf numFmtId="56" fontId="0" fillId="3" borderId="7" xfId="0" quotePrefix="1" applyNumberForma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4</xdr:col>
      <xdr:colOff>0</xdr:colOff>
      <xdr:row>0</xdr:row>
      <xdr:rowOff>99060</xdr:rowOff>
    </xdr:from>
    <xdr:to>
      <xdr:col>4</xdr:col>
      <xdr:colOff>609600</xdr:colOff>
      <xdr:row>0</xdr:row>
      <xdr:rowOff>99060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2613660" y="99060"/>
          <a:ext cx="609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327660</xdr:colOff>
      <xdr:row>1</xdr:row>
      <xdr:rowOff>7620</xdr:rowOff>
    </xdr:from>
    <xdr:to>
      <xdr:col>5</xdr:col>
      <xdr:colOff>160020</xdr:colOff>
      <xdr:row>1</xdr:row>
      <xdr:rowOff>121920</xdr:rowOff>
    </xdr:to>
    <xdr:sp macro="" textlink="">
      <xdr:nvSpPr>
        <xdr:cNvPr id="3" name="Freeform 2">
          <a:extLst>
            <a:ext uri="{FF2B5EF4-FFF2-40B4-BE49-F238E27FC236}">
              <a16:creationId xmlns:a16="http://schemas.microsoft.com/office/drawing/2014/main" id="{00000000-0008-0000-0000-000003000000}"/>
            </a:ext>
          </a:extLst>
        </xdr:cNvPr>
        <xdr:cNvSpPr>
          <a:spLocks/>
        </xdr:cNvSpPr>
      </xdr:nvSpPr>
      <xdr:spPr bwMode="auto">
        <a:xfrm>
          <a:off x="1821180" y="160020"/>
          <a:ext cx="1615440" cy="114300"/>
        </a:xfrm>
        <a:custGeom>
          <a:avLst/>
          <a:gdLst>
            <a:gd name="T0" fmla="*/ 2147483646 w 197"/>
            <a:gd name="T1" fmla="*/ 0 h 16"/>
            <a:gd name="T2" fmla="*/ 2147483646 w 197"/>
            <a:gd name="T3" fmla="*/ 2147483646 h 16"/>
            <a:gd name="T4" fmla="*/ 0 w 197"/>
            <a:gd name="T5" fmla="*/ 2147483646 h 16"/>
            <a:gd name="T6" fmla="*/ 0 w 197"/>
            <a:gd name="T7" fmla="*/ 2147483646 h 1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97" h="16">
              <a:moveTo>
                <a:pt x="197" y="0"/>
              </a:moveTo>
              <a:lnTo>
                <a:pt x="197" y="16"/>
              </a:lnTo>
              <a:lnTo>
                <a:pt x="0" y="16"/>
              </a:lnTo>
              <a:lnTo>
                <a:pt x="0" y="1"/>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0</xdr:row>
      <xdr:rowOff>99060</xdr:rowOff>
    </xdr:from>
    <xdr:to>
      <xdr:col>4</xdr:col>
      <xdr:colOff>609600</xdr:colOff>
      <xdr:row>0</xdr:row>
      <xdr:rowOff>99060</xdr:rowOff>
    </xdr:to>
    <xdr:sp macro="" textlink="">
      <xdr:nvSpPr>
        <xdr:cNvPr id="4" name="Line 3">
          <a:extLst>
            <a:ext uri="{FF2B5EF4-FFF2-40B4-BE49-F238E27FC236}">
              <a16:creationId xmlns:a16="http://schemas.microsoft.com/office/drawing/2014/main" id="{00000000-0008-0000-0000-000004000000}"/>
            </a:ext>
          </a:extLst>
        </xdr:cNvPr>
        <xdr:cNvSpPr>
          <a:spLocks noChangeShapeType="1"/>
        </xdr:cNvSpPr>
      </xdr:nvSpPr>
      <xdr:spPr bwMode="auto">
        <a:xfrm>
          <a:off x="2613660" y="99060"/>
          <a:ext cx="609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327660</xdr:colOff>
      <xdr:row>1</xdr:row>
      <xdr:rowOff>0</xdr:rowOff>
    </xdr:from>
    <xdr:to>
      <xdr:col>5</xdr:col>
      <xdr:colOff>160020</xdr:colOff>
      <xdr:row>1</xdr:row>
      <xdr:rowOff>106680</xdr:rowOff>
    </xdr:to>
    <xdr:sp macro="" textlink="">
      <xdr:nvSpPr>
        <xdr:cNvPr id="5" name="Freeform 4">
          <a:extLst>
            <a:ext uri="{FF2B5EF4-FFF2-40B4-BE49-F238E27FC236}">
              <a16:creationId xmlns:a16="http://schemas.microsoft.com/office/drawing/2014/main" id="{00000000-0008-0000-0000-000005000000}"/>
            </a:ext>
          </a:extLst>
        </xdr:cNvPr>
        <xdr:cNvSpPr>
          <a:spLocks/>
        </xdr:cNvSpPr>
      </xdr:nvSpPr>
      <xdr:spPr bwMode="auto">
        <a:xfrm>
          <a:off x="1821180" y="152400"/>
          <a:ext cx="1615440" cy="106680"/>
        </a:xfrm>
        <a:custGeom>
          <a:avLst/>
          <a:gdLst>
            <a:gd name="T0" fmla="*/ 2147483646 w 197"/>
            <a:gd name="T1" fmla="*/ 0 h 16"/>
            <a:gd name="T2" fmla="*/ 2147483646 w 197"/>
            <a:gd name="T3" fmla="*/ 2147483646 h 16"/>
            <a:gd name="T4" fmla="*/ 0 w 197"/>
            <a:gd name="T5" fmla="*/ 2147483646 h 16"/>
            <a:gd name="T6" fmla="*/ 0 w 197"/>
            <a:gd name="T7" fmla="*/ 2147483646 h 1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97" h="16">
              <a:moveTo>
                <a:pt x="197" y="0"/>
              </a:moveTo>
              <a:lnTo>
                <a:pt x="197" y="16"/>
              </a:lnTo>
              <a:lnTo>
                <a:pt x="0" y="16"/>
              </a:lnTo>
              <a:lnTo>
                <a:pt x="0" y="1"/>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76200</xdr:colOff>
      <xdr:row>0</xdr:row>
      <xdr:rowOff>45720</xdr:rowOff>
    </xdr:from>
    <xdr:to>
      <xdr:col>9</xdr:col>
      <xdr:colOff>723900</xdr:colOff>
      <xdr:row>2</xdr:row>
      <xdr:rowOff>106680</xdr:rowOff>
    </xdr:to>
    <xdr:pic>
      <xdr:nvPicPr>
        <xdr:cNvPr id="6" name="図 2">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560" y="45720"/>
          <a:ext cx="647700" cy="396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239486</xdr:colOff>
      <xdr:row>39</xdr:row>
      <xdr:rowOff>77161</xdr:rowOff>
    </xdr:from>
    <xdr:to>
      <xdr:col>6</xdr:col>
      <xdr:colOff>239413</xdr:colOff>
      <xdr:row>47</xdr:row>
      <xdr:rowOff>158086</xdr:rowOff>
    </xdr:to>
    <xdr:grpSp>
      <xdr:nvGrpSpPr>
        <xdr:cNvPr id="32" name="グループ化 31">
          <a:extLst>
            <a:ext uri="{FF2B5EF4-FFF2-40B4-BE49-F238E27FC236}">
              <a16:creationId xmlns:a16="http://schemas.microsoft.com/office/drawing/2014/main" id="{0526B782-33E3-4E0A-638A-2629A725E7FC}"/>
            </a:ext>
          </a:extLst>
        </xdr:cNvPr>
        <xdr:cNvGrpSpPr/>
      </xdr:nvGrpSpPr>
      <xdr:grpSpPr>
        <a:xfrm>
          <a:off x="239486" y="6673904"/>
          <a:ext cx="3940556" cy="1387211"/>
          <a:chOff x="0" y="6673904"/>
          <a:chExt cx="4501444" cy="1584663"/>
        </a:xfrm>
      </xdr:grpSpPr>
      <xdr:pic>
        <xdr:nvPicPr>
          <xdr:cNvPr id="9" name="図 8">
            <a:extLst>
              <a:ext uri="{FF2B5EF4-FFF2-40B4-BE49-F238E27FC236}">
                <a16:creationId xmlns:a16="http://schemas.microsoft.com/office/drawing/2014/main" id="{7D763618-10E9-F51D-1C7B-0BD60F6DD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02808" y="6673904"/>
            <a:ext cx="2198636" cy="1584663"/>
          </a:xfrm>
          <a:prstGeom prst="rect">
            <a:avLst/>
          </a:prstGeom>
        </xdr:spPr>
      </xdr:pic>
      <xdr:pic>
        <xdr:nvPicPr>
          <xdr:cNvPr id="13" name="図 12">
            <a:extLst>
              <a:ext uri="{FF2B5EF4-FFF2-40B4-BE49-F238E27FC236}">
                <a16:creationId xmlns:a16="http://schemas.microsoft.com/office/drawing/2014/main" id="{E96ADC41-FC86-5A72-0B2D-310C514A888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6673904"/>
            <a:ext cx="2212243" cy="1584663"/>
          </a:xfrm>
          <a:prstGeom prst="rect">
            <a:avLst/>
          </a:prstGeom>
        </xdr:spPr>
      </xdr:pic>
    </xdr:grpSp>
    <xdr:clientData/>
  </xdr:twoCellAnchor>
  <xdr:twoCellAnchor>
    <xdr:from>
      <xdr:col>0</xdr:col>
      <xdr:colOff>239486</xdr:colOff>
      <xdr:row>48</xdr:row>
      <xdr:rowOff>92980</xdr:rowOff>
    </xdr:from>
    <xdr:to>
      <xdr:col>6</xdr:col>
      <xdr:colOff>249419</xdr:colOff>
      <xdr:row>57</xdr:row>
      <xdr:rowOff>10619</xdr:rowOff>
    </xdr:to>
    <xdr:grpSp>
      <xdr:nvGrpSpPr>
        <xdr:cNvPr id="33" name="グループ化 32">
          <a:extLst>
            <a:ext uri="{FF2B5EF4-FFF2-40B4-BE49-F238E27FC236}">
              <a16:creationId xmlns:a16="http://schemas.microsoft.com/office/drawing/2014/main" id="{841A70F4-8B4C-8DF8-0BA4-E5D39C978B3E}"/>
            </a:ext>
          </a:extLst>
        </xdr:cNvPr>
        <xdr:cNvGrpSpPr/>
      </xdr:nvGrpSpPr>
      <xdr:grpSpPr>
        <a:xfrm>
          <a:off x="239486" y="8159294"/>
          <a:ext cx="3950562" cy="1387211"/>
          <a:chOff x="0" y="8344926"/>
          <a:chExt cx="4512874" cy="1584663"/>
        </a:xfrm>
      </xdr:grpSpPr>
      <xdr:pic>
        <xdr:nvPicPr>
          <xdr:cNvPr id="17" name="図 16">
            <a:extLst>
              <a:ext uri="{FF2B5EF4-FFF2-40B4-BE49-F238E27FC236}">
                <a16:creationId xmlns:a16="http://schemas.microsoft.com/office/drawing/2014/main" id="{DFF051B2-880F-26F5-98D1-5F89DC15CC1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02808" y="8344926"/>
            <a:ext cx="2210066" cy="1584663"/>
          </a:xfrm>
          <a:prstGeom prst="rect">
            <a:avLst/>
          </a:prstGeom>
        </xdr:spPr>
      </xdr:pic>
      <xdr:pic>
        <xdr:nvPicPr>
          <xdr:cNvPr id="20" name="図 19">
            <a:extLst>
              <a:ext uri="{FF2B5EF4-FFF2-40B4-BE49-F238E27FC236}">
                <a16:creationId xmlns:a16="http://schemas.microsoft.com/office/drawing/2014/main" id="{5CAE86C9-4ACD-575C-AFA9-7C4530F2BF6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8344926"/>
            <a:ext cx="2204623" cy="1584663"/>
          </a:xfrm>
          <a:prstGeom prst="rect">
            <a:avLst/>
          </a:prstGeom>
        </xdr:spPr>
      </xdr:pic>
    </xdr:grpSp>
    <xdr:clientData/>
  </xdr:twoCellAnchor>
  <xdr:twoCellAnchor>
    <xdr:from>
      <xdr:col>0</xdr:col>
      <xdr:colOff>239486</xdr:colOff>
      <xdr:row>57</xdr:row>
      <xdr:rowOff>108798</xdr:rowOff>
    </xdr:from>
    <xdr:to>
      <xdr:col>6</xdr:col>
      <xdr:colOff>250371</xdr:colOff>
      <xdr:row>66</xdr:row>
      <xdr:rowOff>26438</xdr:rowOff>
    </xdr:to>
    <xdr:grpSp>
      <xdr:nvGrpSpPr>
        <xdr:cNvPr id="34" name="グループ化 33">
          <a:extLst>
            <a:ext uri="{FF2B5EF4-FFF2-40B4-BE49-F238E27FC236}">
              <a16:creationId xmlns:a16="http://schemas.microsoft.com/office/drawing/2014/main" id="{1B5DAABA-3E74-6D0D-9089-3A6B9E3B56A1}"/>
            </a:ext>
          </a:extLst>
        </xdr:cNvPr>
        <xdr:cNvGrpSpPr/>
      </xdr:nvGrpSpPr>
      <xdr:grpSpPr>
        <a:xfrm>
          <a:off x="239486" y="9644684"/>
          <a:ext cx="3951514" cy="1387211"/>
          <a:chOff x="0" y="10080689"/>
          <a:chExt cx="4513962" cy="1584663"/>
        </a:xfrm>
      </xdr:grpSpPr>
      <xdr:pic>
        <xdr:nvPicPr>
          <xdr:cNvPr id="24" name="図 23">
            <a:extLst>
              <a:ext uri="{FF2B5EF4-FFF2-40B4-BE49-F238E27FC236}">
                <a16:creationId xmlns:a16="http://schemas.microsoft.com/office/drawing/2014/main" id="{B90CDED5-506C-1492-79A4-CE66689B75D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302808" y="10080689"/>
            <a:ext cx="2211154" cy="1584663"/>
          </a:xfrm>
          <a:prstGeom prst="rect">
            <a:avLst/>
          </a:prstGeom>
        </xdr:spPr>
      </xdr:pic>
      <xdr:pic>
        <xdr:nvPicPr>
          <xdr:cNvPr id="27" name="図 26">
            <a:extLst>
              <a:ext uri="{FF2B5EF4-FFF2-40B4-BE49-F238E27FC236}">
                <a16:creationId xmlns:a16="http://schemas.microsoft.com/office/drawing/2014/main" id="{6E5EF7FA-FA41-D0F7-7A8D-50DB2D698C3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10080689"/>
            <a:ext cx="2204623" cy="1584663"/>
          </a:xfrm>
          <a:prstGeom prst="rect">
            <a:avLst/>
          </a:prstGeom>
        </xdr:spPr>
      </xdr:pic>
    </xdr:grpSp>
    <xdr:clientData/>
  </xdr:twoCellAnchor>
  <xdr:twoCellAnchor>
    <xdr:from>
      <xdr:col>0</xdr:col>
      <xdr:colOff>239486</xdr:colOff>
      <xdr:row>66</xdr:row>
      <xdr:rowOff>124617</xdr:rowOff>
    </xdr:from>
    <xdr:to>
      <xdr:col>6</xdr:col>
      <xdr:colOff>250371</xdr:colOff>
      <xdr:row>75</xdr:row>
      <xdr:rowOff>48422</xdr:rowOff>
    </xdr:to>
    <xdr:grpSp>
      <xdr:nvGrpSpPr>
        <xdr:cNvPr id="35" name="グループ化 34">
          <a:extLst>
            <a:ext uri="{FF2B5EF4-FFF2-40B4-BE49-F238E27FC236}">
              <a16:creationId xmlns:a16="http://schemas.microsoft.com/office/drawing/2014/main" id="{B16F013D-DDE5-0732-ACED-3598881375E4}"/>
            </a:ext>
          </a:extLst>
        </xdr:cNvPr>
        <xdr:cNvGrpSpPr/>
      </xdr:nvGrpSpPr>
      <xdr:grpSpPr>
        <a:xfrm>
          <a:off x="239486" y="11130074"/>
          <a:ext cx="3951514" cy="1393377"/>
          <a:chOff x="0" y="11826760"/>
          <a:chExt cx="4513962" cy="1591707"/>
        </a:xfrm>
      </xdr:grpSpPr>
      <xdr:pic>
        <xdr:nvPicPr>
          <xdr:cNvPr id="29" name="図 28">
            <a:extLst>
              <a:ext uri="{FF2B5EF4-FFF2-40B4-BE49-F238E27FC236}">
                <a16:creationId xmlns:a16="http://schemas.microsoft.com/office/drawing/2014/main" id="{9C0D7028-47C8-1348-9004-DBD6EAC7C8A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302808" y="11826760"/>
            <a:ext cx="2211154" cy="1591707"/>
          </a:xfrm>
          <a:prstGeom prst="rect">
            <a:avLst/>
          </a:prstGeom>
        </xdr:spPr>
      </xdr:pic>
      <xdr:pic>
        <xdr:nvPicPr>
          <xdr:cNvPr id="31" name="図 30">
            <a:extLst>
              <a:ext uri="{FF2B5EF4-FFF2-40B4-BE49-F238E27FC236}">
                <a16:creationId xmlns:a16="http://schemas.microsoft.com/office/drawing/2014/main" id="{E69C4E84-3708-38DE-02F6-1094EE1F283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0" y="11826760"/>
            <a:ext cx="2204623" cy="1591707"/>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0</xdr:row>
      <xdr:rowOff>99060</xdr:rowOff>
    </xdr:from>
    <xdr:to>
      <xdr:col>4</xdr:col>
      <xdr:colOff>609600</xdr:colOff>
      <xdr:row>0</xdr:row>
      <xdr:rowOff>99060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2621280" y="99060"/>
          <a:ext cx="609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320040</xdr:colOff>
      <xdr:row>1</xdr:row>
      <xdr:rowOff>7620</xdr:rowOff>
    </xdr:from>
    <xdr:to>
      <xdr:col>5</xdr:col>
      <xdr:colOff>160020</xdr:colOff>
      <xdr:row>1</xdr:row>
      <xdr:rowOff>121920</xdr:rowOff>
    </xdr:to>
    <xdr:sp macro="" textlink="">
      <xdr:nvSpPr>
        <xdr:cNvPr id="3" name="Freeform 2">
          <a:extLst>
            <a:ext uri="{FF2B5EF4-FFF2-40B4-BE49-F238E27FC236}">
              <a16:creationId xmlns:a16="http://schemas.microsoft.com/office/drawing/2014/main" id="{00000000-0008-0000-0100-000003000000}"/>
            </a:ext>
          </a:extLst>
        </xdr:cNvPr>
        <xdr:cNvSpPr>
          <a:spLocks/>
        </xdr:cNvSpPr>
      </xdr:nvSpPr>
      <xdr:spPr bwMode="auto">
        <a:xfrm>
          <a:off x="1767840" y="160020"/>
          <a:ext cx="1676400" cy="114300"/>
        </a:xfrm>
        <a:custGeom>
          <a:avLst/>
          <a:gdLst>
            <a:gd name="T0" fmla="*/ 2147483646 w 197"/>
            <a:gd name="T1" fmla="*/ 0 h 16"/>
            <a:gd name="T2" fmla="*/ 2147483646 w 197"/>
            <a:gd name="T3" fmla="*/ 2147483646 h 16"/>
            <a:gd name="T4" fmla="*/ 0 w 197"/>
            <a:gd name="T5" fmla="*/ 2147483646 h 16"/>
            <a:gd name="T6" fmla="*/ 0 w 197"/>
            <a:gd name="T7" fmla="*/ 2147483646 h 1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97" h="16">
              <a:moveTo>
                <a:pt x="197" y="0"/>
              </a:moveTo>
              <a:lnTo>
                <a:pt x="197" y="16"/>
              </a:lnTo>
              <a:lnTo>
                <a:pt x="0" y="16"/>
              </a:lnTo>
              <a:lnTo>
                <a:pt x="0" y="1"/>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0</xdr:row>
      <xdr:rowOff>99060</xdr:rowOff>
    </xdr:from>
    <xdr:to>
      <xdr:col>4</xdr:col>
      <xdr:colOff>609600</xdr:colOff>
      <xdr:row>0</xdr:row>
      <xdr:rowOff>99060</xdr:rowOff>
    </xdr:to>
    <xdr:sp macro="" textlink="">
      <xdr:nvSpPr>
        <xdr:cNvPr id="4" name="Line 3">
          <a:extLst>
            <a:ext uri="{FF2B5EF4-FFF2-40B4-BE49-F238E27FC236}">
              <a16:creationId xmlns:a16="http://schemas.microsoft.com/office/drawing/2014/main" id="{00000000-0008-0000-0100-000004000000}"/>
            </a:ext>
          </a:extLst>
        </xdr:cNvPr>
        <xdr:cNvSpPr>
          <a:spLocks noChangeShapeType="1"/>
        </xdr:cNvSpPr>
      </xdr:nvSpPr>
      <xdr:spPr bwMode="auto">
        <a:xfrm>
          <a:off x="2621280" y="99060"/>
          <a:ext cx="609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320040</xdr:colOff>
      <xdr:row>1</xdr:row>
      <xdr:rowOff>0</xdr:rowOff>
    </xdr:from>
    <xdr:to>
      <xdr:col>5</xdr:col>
      <xdr:colOff>160020</xdr:colOff>
      <xdr:row>1</xdr:row>
      <xdr:rowOff>106680</xdr:rowOff>
    </xdr:to>
    <xdr:sp macro="" textlink="">
      <xdr:nvSpPr>
        <xdr:cNvPr id="5" name="Freeform 4">
          <a:extLst>
            <a:ext uri="{FF2B5EF4-FFF2-40B4-BE49-F238E27FC236}">
              <a16:creationId xmlns:a16="http://schemas.microsoft.com/office/drawing/2014/main" id="{00000000-0008-0000-0100-000005000000}"/>
            </a:ext>
          </a:extLst>
        </xdr:cNvPr>
        <xdr:cNvSpPr>
          <a:spLocks/>
        </xdr:cNvSpPr>
      </xdr:nvSpPr>
      <xdr:spPr bwMode="auto">
        <a:xfrm>
          <a:off x="1767840" y="152400"/>
          <a:ext cx="1676400" cy="106680"/>
        </a:xfrm>
        <a:custGeom>
          <a:avLst/>
          <a:gdLst>
            <a:gd name="T0" fmla="*/ 2147483646 w 197"/>
            <a:gd name="T1" fmla="*/ 0 h 16"/>
            <a:gd name="T2" fmla="*/ 2147483646 w 197"/>
            <a:gd name="T3" fmla="*/ 2147483646 h 16"/>
            <a:gd name="T4" fmla="*/ 0 w 197"/>
            <a:gd name="T5" fmla="*/ 2147483646 h 16"/>
            <a:gd name="T6" fmla="*/ 0 w 197"/>
            <a:gd name="T7" fmla="*/ 2147483646 h 1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97" h="16">
              <a:moveTo>
                <a:pt x="197" y="0"/>
              </a:moveTo>
              <a:lnTo>
                <a:pt x="197" y="16"/>
              </a:lnTo>
              <a:lnTo>
                <a:pt x="0" y="16"/>
              </a:lnTo>
              <a:lnTo>
                <a:pt x="0" y="1"/>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68580</xdr:colOff>
      <xdr:row>0</xdr:row>
      <xdr:rowOff>45720</xdr:rowOff>
    </xdr:from>
    <xdr:to>
      <xdr:col>9</xdr:col>
      <xdr:colOff>716280</xdr:colOff>
      <xdr:row>2</xdr:row>
      <xdr:rowOff>106680</xdr:rowOff>
    </xdr:to>
    <xdr:pic>
      <xdr:nvPicPr>
        <xdr:cNvPr id="6" name="図 2">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560" y="45720"/>
          <a:ext cx="647700" cy="396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427051</xdr:colOff>
      <xdr:row>43</xdr:row>
      <xdr:rowOff>140804</xdr:rowOff>
    </xdr:from>
    <xdr:to>
      <xdr:col>6</xdr:col>
      <xdr:colOff>75147</xdr:colOff>
      <xdr:row>66</xdr:row>
      <xdr:rowOff>118392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427051" y="6892124"/>
          <a:ext cx="3595256" cy="348278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5847</xdr:colOff>
      <xdr:row>45</xdr:row>
      <xdr:rowOff>81541</xdr:rowOff>
    </xdr:from>
    <xdr:ext cx="3184333" cy="492443"/>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90707" y="7137661"/>
          <a:ext cx="3184333" cy="492443"/>
        </a:xfrm>
        <a:prstGeom prst="rect">
          <a:avLst/>
        </a:prstGeom>
        <a:no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別途写真サンプル参照</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6"/>
  <sheetViews>
    <sheetView tabSelected="1" zoomScale="70" zoomScaleNormal="70" workbookViewId="0">
      <selection activeCell="Q16" sqref="Q16"/>
    </sheetView>
  </sheetViews>
  <sheetFormatPr defaultRowHeight="13.2" x14ac:dyDescent="0.2"/>
  <cols>
    <col min="1" max="1" width="11.44140625" style="106" customWidth="1"/>
    <col min="2" max="2" width="10.33203125" style="107" customWidth="1"/>
    <col min="3" max="3" width="6.6640625" style="107" customWidth="1"/>
    <col min="4" max="9" width="9.6640625" style="107" customWidth="1"/>
    <col min="10" max="10" width="10.6640625" style="107" customWidth="1"/>
    <col min="11" max="11" width="13.88671875" style="107" customWidth="1"/>
  </cols>
  <sheetData>
    <row r="1" spans="1:11" x14ac:dyDescent="0.15">
      <c r="A1" s="1" t="s">
        <v>0</v>
      </c>
      <c r="B1" s="228" t="s">
        <v>69</v>
      </c>
      <c r="C1" s="229"/>
      <c r="D1" s="229"/>
      <c r="E1" s="1"/>
      <c r="F1" s="1" t="s">
        <v>2</v>
      </c>
      <c r="G1" s="1"/>
      <c r="H1" s="1"/>
      <c r="I1" s="1"/>
      <c r="J1" s="1"/>
      <c r="K1" s="2" t="s">
        <v>3</v>
      </c>
    </row>
    <row r="2" spans="1:11" x14ac:dyDescent="0.15">
      <c r="A2" s="3"/>
      <c r="B2" s="3"/>
      <c r="C2" s="3"/>
      <c r="D2" s="3"/>
      <c r="E2" s="3"/>
      <c r="F2" s="3"/>
      <c r="G2" s="3"/>
      <c r="H2" s="3"/>
      <c r="I2" s="3"/>
      <c r="J2" s="3"/>
      <c r="K2" s="230"/>
    </row>
    <row r="3" spans="1:11" x14ac:dyDescent="0.15">
      <c r="A3" s="4" t="s">
        <v>4</v>
      </c>
      <c r="B3" s="5"/>
      <c r="C3" s="5"/>
      <c r="D3" s="5"/>
      <c r="E3" s="5"/>
      <c r="F3" s="5"/>
      <c r="G3" s="6"/>
      <c r="H3" s="6"/>
      <c r="I3" s="6"/>
      <c r="J3" s="6"/>
      <c r="K3" s="231"/>
    </row>
    <row r="4" spans="1:11" x14ac:dyDescent="0.15">
      <c r="A4" s="232" t="s">
        <v>5</v>
      </c>
      <c r="B4" s="233"/>
      <c r="C4" s="232" t="s">
        <v>6</v>
      </c>
      <c r="D4" s="233"/>
      <c r="E4" s="232" t="s">
        <v>7</v>
      </c>
      <c r="F4" s="233"/>
      <c r="G4" s="234" t="s">
        <v>8</v>
      </c>
      <c r="H4" s="235"/>
      <c r="I4" s="7"/>
      <c r="J4" s="234" t="s">
        <v>9</v>
      </c>
      <c r="K4" s="235"/>
    </row>
    <row r="5" spans="1:11" ht="14.4" x14ac:dyDescent="0.2">
      <c r="A5" s="211" t="s">
        <v>70</v>
      </c>
      <c r="B5" s="212"/>
      <c r="C5" s="213" t="s">
        <v>71</v>
      </c>
      <c r="D5" s="213"/>
      <c r="E5" s="213" t="s">
        <v>72</v>
      </c>
      <c r="F5" s="213"/>
      <c r="G5" s="214" t="s">
        <v>73</v>
      </c>
      <c r="H5" s="214"/>
      <c r="I5" s="8"/>
      <c r="J5" s="214" t="s">
        <v>74</v>
      </c>
      <c r="K5" s="214"/>
    </row>
    <row r="6" spans="1:11" x14ac:dyDescent="0.2">
      <c r="A6" s="225" t="s">
        <v>10</v>
      </c>
      <c r="B6" s="226"/>
      <c r="C6" s="178" t="s">
        <v>11</v>
      </c>
      <c r="D6" s="179"/>
      <c r="E6" s="178" t="s">
        <v>12</v>
      </c>
      <c r="F6" s="227"/>
      <c r="G6" s="227"/>
      <c r="H6" s="227"/>
      <c r="I6" s="227"/>
      <c r="J6" s="227"/>
      <c r="K6" s="179"/>
    </row>
    <row r="7" spans="1:11" ht="14.4" x14ac:dyDescent="0.2">
      <c r="A7" s="215" t="s">
        <v>88</v>
      </c>
      <c r="B7" s="216"/>
      <c r="C7" s="217" t="s">
        <v>72</v>
      </c>
      <c r="D7" s="218"/>
      <c r="E7" s="219" t="s">
        <v>109</v>
      </c>
      <c r="F7" s="220"/>
      <c r="G7" s="220"/>
      <c r="H7" s="220"/>
      <c r="I7" s="220"/>
      <c r="J7" s="220"/>
      <c r="K7" s="221"/>
    </row>
    <row r="8" spans="1:11" x14ac:dyDescent="0.2">
      <c r="A8" s="11" t="s">
        <v>13</v>
      </c>
      <c r="B8" s="12" t="s">
        <v>14</v>
      </c>
      <c r="C8" s="13" t="s">
        <v>15</v>
      </c>
      <c r="D8" s="222" t="s">
        <v>81</v>
      </c>
      <c r="E8" s="223"/>
      <c r="F8" s="223"/>
      <c r="G8" s="223"/>
      <c r="H8" s="223"/>
      <c r="I8" s="224"/>
      <c r="J8" s="225" t="s">
        <v>16</v>
      </c>
      <c r="K8" s="226"/>
    </row>
    <row r="9" spans="1:11" x14ac:dyDescent="0.2">
      <c r="A9" s="14" t="s">
        <v>75</v>
      </c>
      <c r="B9" s="15">
        <v>40</v>
      </c>
      <c r="C9" s="15">
        <v>4</v>
      </c>
      <c r="D9" s="209" t="s">
        <v>101</v>
      </c>
      <c r="E9" s="210"/>
      <c r="F9" s="209" t="s">
        <v>103</v>
      </c>
      <c r="G9" s="210"/>
      <c r="H9" s="209" t="s">
        <v>107</v>
      </c>
      <c r="I9" s="210"/>
      <c r="J9" s="14"/>
      <c r="K9" s="16"/>
    </row>
    <row r="10" spans="1:11" x14ac:dyDescent="0.2">
      <c r="A10" s="14"/>
      <c r="B10" s="15"/>
      <c r="C10" s="15"/>
      <c r="D10" s="209" t="s">
        <v>108</v>
      </c>
      <c r="E10" s="210"/>
      <c r="F10" s="170"/>
      <c r="G10" s="171"/>
      <c r="H10" s="170"/>
      <c r="I10" s="171"/>
      <c r="J10" s="178" t="s">
        <v>17</v>
      </c>
      <c r="K10" s="179"/>
    </row>
    <row r="11" spans="1:11" x14ac:dyDescent="0.2">
      <c r="A11" s="14"/>
      <c r="B11" s="15"/>
      <c r="C11" s="15"/>
      <c r="D11" s="170"/>
      <c r="E11" s="171"/>
      <c r="F11" s="170"/>
      <c r="G11" s="171"/>
      <c r="H11" s="170"/>
      <c r="I11" s="171"/>
      <c r="J11" s="180">
        <v>41992</v>
      </c>
      <c r="K11" s="181"/>
    </row>
    <row r="12" spans="1:11" x14ac:dyDescent="0.2">
      <c r="A12" s="17" t="s">
        <v>18</v>
      </c>
      <c r="B12" s="18"/>
      <c r="C12" s="18"/>
      <c r="D12" s="18"/>
      <c r="E12" s="19"/>
      <c r="F12" s="17"/>
      <c r="G12" s="18"/>
      <c r="H12" s="18"/>
      <c r="I12" s="18"/>
      <c r="J12" s="18"/>
      <c r="K12" s="19"/>
    </row>
    <row r="13" spans="1:11" x14ac:dyDescent="0.2">
      <c r="A13" s="182"/>
      <c r="B13" s="183"/>
      <c r="C13" s="183"/>
      <c r="D13" s="183"/>
      <c r="E13" s="183"/>
      <c r="F13" s="183"/>
      <c r="G13" s="183"/>
      <c r="H13" s="183"/>
      <c r="I13" s="183"/>
      <c r="J13" s="183"/>
      <c r="K13" s="184"/>
    </row>
    <row r="14" spans="1:11" x14ac:dyDescent="0.2">
      <c r="A14" s="185"/>
      <c r="B14" s="186"/>
      <c r="C14" s="186"/>
      <c r="D14" s="186"/>
      <c r="E14" s="186"/>
      <c r="F14" s="186"/>
      <c r="G14" s="186"/>
      <c r="H14" s="186"/>
      <c r="I14" s="186"/>
      <c r="J14" s="186"/>
      <c r="K14" s="187"/>
    </row>
    <row r="15" spans="1:11" x14ac:dyDescent="0.2">
      <c r="A15" s="20" t="s">
        <v>19</v>
      </c>
      <c r="B15" s="21"/>
      <c r="C15" s="21"/>
      <c r="D15" s="21"/>
      <c r="E15" s="22"/>
      <c r="F15" s="23" t="s">
        <v>20</v>
      </c>
      <c r="G15" s="24"/>
      <c r="H15" s="24"/>
      <c r="I15" s="24"/>
      <c r="J15" s="24"/>
      <c r="K15" s="25"/>
    </row>
    <row r="16" spans="1:11" x14ac:dyDescent="0.2">
      <c r="A16" s="26"/>
      <c r="B16" s="27"/>
      <c r="C16" s="27"/>
      <c r="D16" s="27"/>
      <c r="E16" s="28"/>
      <c r="F16" s="29" t="s">
        <v>21</v>
      </c>
      <c r="G16" s="169">
        <v>45316</v>
      </c>
      <c r="H16" s="30" t="s">
        <v>22</v>
      </c>
      <c r="I16" s="206">
        <v>45316</v>
      </c>
      <c r="J16" s="207"/>
      <c r="K16" s="208"/>
    </row>
    <row r="17" spans="1:11" x14ac:dyDescent="0.2">
      <c r="A17" s="26"/>
      <c r="B17" s="27"/>
      <c r="C17" s="27"/>
      <c r="D17" s="27"/>
      <c r="E17" s="28"/>
      <c r="F17" s="188" t="s">
        <v>23</v>
      </c>
      <c r="G17" s="197" t="s">
        <v>87</v>
      </c>
      <c r="H17" s="198"/>
      <c r="I17" s="198"/>
      <c r="J17" s="198"/>
      <c r="K17" s="199"/>
    </row>
    <row r="18" spans="1:11" x14ac:dyDescent="0.2">
      <c r="A18" s="26" t="s">
        <v>80</v>
      </c>
      <c r="B18" s="27"/>
      <c r="C18" s="27"/>
      <c r="D18" s="27"/>
      <c r="E18" s="28"/>
      <c r="F18" s="189"/>
      <c r="G18" s="200"/>
      <c r="H18" s="201"/>
      <c r="I18" s="201"/>
      <c r="J18" s="201"/>
      <c r="K18" s="202"/>
    </row>
    <row r="19" spans="1:11" x14ac:dyDescent="0.2">
      <c r="A19" s="26"/>
      <c r="B19" s="27"/>
      <c r="C19" s="27"/>
      <c r="D19" s="27"/>
      <c r="E19" s="28"/>
      <c r="F19" s="189"/>
      <c r="G19" s="200"/>
      <c r="H19" s="201"/>
      <c r="I19" s="201"/>
      <c r="J19" s="201"/>
      <c r="K19" s="202"/>
    </row>
    <row r="20" spans="1:11" x14ac:dyDescent="0.2">
      <c r="A20" s="26"/>
      <c r="B20" s="27"/>
      <c r="C20" s="27"/>
      <c r="D20" s="27"/>
      <c r="E20" s="28"/>
      <c r="F20" s="190"/>
      <c r="G20" s="203"/>
      <c r="H20" s="204"/>
      <c r="I20" s="204"/>
      <c r="J20" s="204"/>
      <c r="K20" s="205"/>
    </row>
    <row r="21" spans="1:11" x14ac:dyDescent="0.2">
      <c r="A21" s="10" t="s">
        <v>24</v>
      </c>
      <c r="B21" s="32"/>
      <c r="C21" s="32"/>
      <c r="D21" s="32"/>
      <c r="E21" s="33"/>
      <c r="F21" s="34" t="s">
        <v>25</v>
      </c>
      <c r="G21" s="35"/>
      <c r="H21" s="36"/>
      <c r="I21" s="36"/>
      <c r="J21" s="36"/>
      <c r="K21" s="37"/>
    </row>
    <row r="22" spans="1:11" x14ac:dyDescent="0.2">
      <c r="A22" s="38"/>
      <c r="B22" s="39"/>
      <c r="C22" s="39"/>
      <c r="D22" s="39"/>
      <c r="E22" s="40"/>
      <c r="F22" s="191" t="s">
        <v>26</v>
      </c>
      <c r="G22" s="192"/>
      <c r="H22" s="41" t="s">
        <v>82</v>
      </c>
      <c r="I22" s="42"/>
      <c r="J22" s="42"/>
      <c r="K22" s="43"/>
    </row>
    <row r="23" spans="1:11" x14ac:dyDescent="0.2">
      <c r="A23" s="44"/>
      <c r="B23" s="45"/>
      <c r="C23" s="45"/>
      <c r="D23" s="45"/>
      <c r="E23" s="31"/>
      <c r="F23" s="193"/>
      <c r="G23" s="194"/>
      <c r="H23" s="28" t="s">
        <v>83</v>
      </c>
      <c r="I23" s="28"/>
      <c r="J23" s="28"/>
      <c r="K23" s="46"/>
    </row>
    <row r="24" spans="1:11" x14ac:dyDescent="0.2">
      <c r="A24" s="44"/>
      <c r="B24" s="45"/>
      <c r="C24" s="45"/>
      <c r="D24" s="45"/>
      <c r="E24" s="31"/>
      <c r="F24" s="195"/>
      <c r="G24" s="196"/>
      <c r="H24" s="47"/>
      <c r="I24" s="47"/>
      <c r="J24" s="47"/>
      <c r="K24" s="48"/>
    </row>
    <row r="25" spans="1:11" x14ac:dyDescent="0.2">
      <c r="A25" s="44"/>
      <c r="B25" s="45"/>
      <c r="C25" s="45"/>
      <c r="D25" s="45"/>
      <c r="E25" s="31"/>
      <c r="F25" s="170" t="s">
        <v>27</v>
      </c>
      <c r="G25" s="171"/>
      <c r="H25" s="49" t="s">
        <v>86</v>
      </c>
      <c r="I25" s="49"/>
      <c r="J25" s="49"/>
      <c r="K25" s="50"/>
    </row>
    <row r="26" spans="1:11" x14ac:dyDescent="0.2">
      <c r="A26" s="44"/>
      <c r="B26" s="45"/>
      <c r="C26" s="45"/>
      <c r="D26" s="45"/>
      <c r="E26" s="31"/>
      <c r="F26" s="170" t="s">
        <v>28</v>
      </c>
      <c r="G26" s="171"/>
      <c r="H26" s="49" t="s">
        <v>84</v>
      </c>
      <c r="I26" s="49"/>
      <c r="J26" s="49"/>
      <c r="K26" s="50"/>
    </row>
    <row r="27" spans="1:11" x14ac:dyDescent="0.2">
      <c r="A27" s="44"/>
      <c r="B27" s="45"/>
      <c r="C27" s="45"/>
      <c r="D27" s="45"/>
      <c r="E27" s="31"/>
      <c r="F27" s="170" t="s">
        <v>29</v>
      </c>
      <c r="G27" s="171"/>
      <c r="H27" s="42" t="s">
        <v>85</v>
      </c>
      <c r="I27" s="42"/>
      <c r="J27" s="42"/>
      <c r="K27" s="43"/>
    </row>
    <row r="28" spans="1:11" x14ac:dyDescent="0.2">
      <c r="A28" s="44"/>
      <c r="B28" s="45"/>
      <c r="C28" s="45"/>
      <c r="D28" s="45"/>
      <c r="E28" s="31"/>
      <c r="F28" s="170" t="s">
        <v>30</v>
      </c>
      <c r="G28" s="171"/>
      <c r="H28" s="49"/>
      <c r="I28" s="49"/>
      <c r="J28" s="49"/>
      <c r="K28" s="50"/>
    </row>
    <row r="29" spans="1:11" ht="14.4" x14ac:dyDescent="0.2">
      <c r="A29" s="51"/>
      <c r="B29" s="52"/>
      <c r="C29" s="52"/>
      <c r="D29" s="52"/>
      <c r="E29" s="53"/>
      <c r="F29" s="54" t="s">
        <v>31</v>
      </c>
      <c r="G29" s="55"/>
      <c r="H29" s="55"/>
      <c r="I29" s="55"/>
      <c r="J29" s="55"/>
      <c r="K29" s="9"/>
    </row>
    <row r="30" spans="1:11" x14ac:dyDescent="0.2">
      <c r="A30" s="51"/>
      <c r="B30" s="52"/>
      <c r="C30" s="52"/>
      <c r="D30" s="52"/>
      <c r="E30" s="53"/>
      <c r="F30" s="56" t="s">
        <v>32</v>
      </c>
      <c r="G30" s="57"/>
      <c r="H30" s="57"/>
      <c r="I30" s="57"/>
      <c r="J30" s="57"/>
      <c r="K30" s="58"/>
    </row>
    <row r="31" spans="1:11" x14ac:dyDescent="0.2">
      <c r="A31" s="59"/>
      <c r="B31" s="60"/>
      <c r="C31" s="60"/>
      <c r="D31" s="60"/>
      <c r="E31" s="61"/>
      <c r="F31" s="172"/>
      <c r="G31" s="173"/>
      <c r="H31" s="173"/>
      <c r="I31" s="62" t="s">
        <v>33</v>
      </c>
      <c r="J31" s="173"/>
      <c r="K31" s="174"/>
    </row>
    <row r="32" spans="1:11" x14ac:dyDescent="0.2">
      <c r="A32" s="63"/>
      <c r="B32" s="64"/>
      <c r="C32" s="64"/>
      <c r="D32" s="64"/>
      <c r="E32" s="65"/>
      <c r="F32" s="175"/>
      <c r="G32" s="176"/>
      <c r="H32" s="176"/>
      <c r="I32" s="66" t="s">
        <v>33</v>
      </c>
      <c r="J32" s="176"/>
      <c r="K32" s="177"/>
    </row>
    <row r="33" spans="1:11" x14ac:dyDescent="0.2">
      <c r="A33" s="67"/>
      <c r="B33" s="67"/>
      <c r="C33" s="67"/>
      <c r="D33" s="67"/>
      <c r="E33" s="68"/>
      <c r="F33" s="69"/>
      <c r="G33" s="70"/>
      <c r="H33" s="68"/>
      <c r="I33" s="68"/>
      <c r="J33" s="68"/>
      <c r="K33" s="68"/>
    </row>
    <row r="34" spans="1:11" x14ac:dyDescent="0.2">
      <c r="A34" s="71" t="s">
        <v>34</v>
      </c>
      <c r="B34" s="72"/>
      <c r="C34" s="72"/>
      <c r="D34" s="72"/>
      <c r="E34" s="73"/>
      <c r="F34" s="74"/>
      <c r="G34" s="75"/>
      <c r="H34" s="73"/>
      <c r="I34" s="73"/>
      <c r="J34" s="73"/>
      <c r="K34" s="76"/>
    </row>
    <row r="35" spans="1:11" x14ac:dyDescent="0.2">
      <c r="A35" s="77" t="s">
        <v>35</v>
      </c>
      <c r="B35" s="67"/>
      <c r="C35" s="67"/>
      <c r="D35" s="67"/>
      <c r="E35" s="68"/>
      <c r="F35" s="69"/>
      <c r="G35" s="70"/>
      <c r="H35" s="68"/>
      <c r="I35" s="68"/>
      <c r="J35" s="68"/>
      <c r="K35" s="78"/>
    </row>
    <row r="36" spans="1:11" x14ac:dyDescent="0.2">
      <c r="A36" s="77" t="s">
        <v>36</v>
      </c>
      <c r="B36" s="67"/>
      <c r="C36" s="67"/>
      <c r="D36" s="67"/>
      <c r="E36" s="68"/>
      <c r="F36" s="69"/>
      <c r="G36" s="70"/>
      <c r="H36" s="68"/>
      <c r="I36" s="68"/>
      <c r="J36" s="68"/>
      <c r="K36" s="78"/>
    </row>
    <row r="37" spans="1:11" x14ac:dyDescent="0.2">
      <c r="A37" s="77" t="s">
        <v>37</v>
      </c>
      <c r="B37" s="67"/>
      <c r="C37" s="67"/>
      <c r="D37" s="67"/>
      <c r="E37" s="68"/>
      <c r="F37" s="69"/>
      <c r="G37" s="70"/>
      <c r="H37" s="68"/>
      <c r="I37" s="68"/>
      <c r="J37" s="68"/>
      <c r="K37" s="78"/>
    </row>
    <row r="38" spans="1:11" x14ac:dyDescent="0.2">
      <c r="A38" s="79"/>
      <c r="B38" s="79"/>
      <c r="C38" s="79"/>
      <c r="D38" s="79"/>
      <c r="E38" s="68"/>
      <c r="F38" s="80"/>
      <c r="G38" s="80"/>
      <c r="H38" s="80"/>
      <c r="I38" s="80"/>
      <c r="J38" s="80"/>
      <c r="K38" s="81"/>
    </row>
    <row r="39" spans="1:11" ht="25.8" x14ac:dyDescent="0.3">
      <c r="A39" s="82" t="s">
        <v>38</v>
      </c>
      <c r="B39" s="83"/>
      <c r="C39" s="83"/>
      <c r="D39" s="83"/>
      <c r="E39" s="84" t="s">
        <v>39</v>
      </c>
      <c r="F39" s="83"/>
      <c r="G39" s="83"/>
      <c r="H39" s="85"/>
      <c r="I39" s="85"/>
      <c r="J39" s="85"/>
      <c r="K39" s="86"/>
    </row>
    <row r="40" spans="1:11" x14ac:dyDescent="0.2">
      <c r="A40" s="87"/>
      <c r="B40" s="88"/>
      <c r="C40" s="88"/>
      <c r="D40" s="88"/>
      <c r="E40" s="88"/>
      <c r="F40" s="89"/>
      <c r="G40" s="90"/>
      <c r="H40" s="91" t="s">
        <v>40</v>
      </c>
      <c r="I40" s="91"/>
      <c r="J40" s="92"/>
      <c r="K40" s="93"/>
    </row>
    <row r="41" spans="1:11" x14ac:dyDescent="0.2">
      <c r="A41" s="94"/>
      <c r="B41" s="95"/>
      <c r="C41" s="95"/>
      <c r="D41" s="95"/>
      <c r="E41" s="95"/>
      <c r="F41" s="95"/>
      <c r="G41" s="96"/>
      <c r="H41" s="92"/>
      <c r="I41" s="92"/>
      <c r="J41" s="92"/>
      <c r="K41" s="93"/>
    </row>
    <row r="42" spans="1:11" x14ac:dyDescent="0.2">
      <c r="A42" s="94"/>
      <c r="B42" s="95"/>
      <c r="C42" s="95"/>
      <c r="D42" s="95"/>
      <c r="E42" s="95"/>
      <c r="F42" s="95"/>
      <c r="G42" s="96"/>
      <c r="H42" s="97"/>
      <c r="I42" s="97"/>
      <c r="J42" s="97"/>
      <c r="K42" s="98"/>
    </row>
    <row r="43" spans="1:11" x14ac:dyDescent="0.2">
      <c r="A43" s="94"/>
      <c r="B43" s="95"/>
      <c r="C43" s="95"/>
      <c r="D43" s="95"/>
      <c r="E43" s="95"/>
      <c r="F43" s="95"/>
      <c r="G43" s="96"/>
      <c r="H43" s="97"/>
      <c r="I43" s="97"/>
      <c r="J43" s="97"/>
      <c r="K43" s="98"/>
    </row>
    <row r="44" spans="1:11" x14ac:dyDescent="0.2">
      <c r="A44" s="94"/>
      <c r="B44" s="95"/>
      <c r="C44" s="95"/>
      <c r="D44" s="95"/>
      <c r="E44" s="95"/>
      <c r="F44" s="95"/>
      <c r="G44" s="96"/>
      <c r="H44" s="97"/>
      <c r="I44" s="97"/>
      <c r="J44" s="97"/>
      <c r="K44" s="98"/>
    </row>
    <row r="45" spans="1:11" x14ac:dyDescent="0.2">
      <c r="A45" s="94"/>
      <c r="B45" s="95"/>
      <c r="C45" s="95"/>
      <c r="D45" s="95"/>
      <c r="E45" s="95"/>
      <c r="F45" s="95"/>
      <c r="G45" s="96"/>
      <c r="H45" s="97"/>
      <c r="I45" s="97"/>
      <c r="J45" s="97"/>
      <c r="K45" s="98"/>
    </row>
    <row r="46" spans="1:11" x14ac:dyDescent="0.2">
      <c r="A46" s="94"/>
      <c r="B46" s="95"/>
      <c r="C46" s="95"/>
      <c r="D46" s="95"/>
      <c r="E46" s="95"/>
      <c r="F46" s="95"/>
      <c r="G46" s="96"/>
      <c r="H46" s="97"/>
      <c r="I46" s="97"/>
      <c r="J46" s="97"/>
      <c r="K46" s="98"/>
    </row>
    <row r="47" spans="1:11" x14ac:dyDescent="0.2">
      <c r="A47" s="94"/>
      <c r="B47" s="95"/>
      <c r="C47" s="95"/>
      <c r="D47" s="95"/>
      <c r="E47" s="95"/>
      <c r="F47" s="95"/>
      <c r="G47" s="96"/>
      <c r="H47" s="97"/>
      <c r="I47" s="97"/>
      <c r="J47" s="97"/>
      <c r="K47" s="98"/>
    </row>
    <row r="48" spans="1:11" x14ac:dyDescent="0.2">
      <c r="A48" s="94"/>
      <c r="B48" s="95"/>
      <c r="C48" s="95"/>
      <c r="D48" s="95"/>
      <c r="E48" s="95"/>
      <c r="F48" s="95"/>
      <c r="G48" s="96"/>
      <c r="H48" s="97"/>
      <c r="I48" s="97"/>
      <c r="J48" s="97"/>
      <c r="K48" s="98"/>
    </row>
    <row r="49" spans="1:11" x14ac:dyDescent="0.2">
      <c r="A49" s="94"/>
      <c r="B49" s="95"/>
      <c r="C49" s="95"/>
      <c r="D49" s="95"/>
      <c r="E49" s="95"/>
      <c r="F49" s="95"/>
      <c r="G49" s="96"/>
      <c r="H49" s="97"/>
      <c r="I49" s="97"/>
      <c r="J49" s="97"/>
      <c r="K49" s="98"/>
    </row>
    <row r="50" spans="1:11" x14ac:dyDescent="0.2">
      <c r="A50" s="94"/>
      <c r="B50" s="95"/>
      <c r="C50" s="95"/>
      <c r="D50" s="95"/>
      <c r="E50" s="95"/>
      <c r="F50" s="95"/>
      <c r="G50" s="96"/>
      <c r="H50" s="97"/>
      <c r="I50" s="97"/>
      <c r="J50" s="97"/>
      <c r="K50" s="98"/>
    </row>
    <row r="51" spans="1:11" x14ac:dyDescent="0.2">
      <c r="A51" s="94"/>
      <c r="B51" s="95"/>
      <c r="C51" s="95"/>
      <c r="D51" s="95"/>
      <c r="E51" s="95"/>
      <c r="F51" s="95"/>
      <c r="G51" s="96"/>
      <c r="H51" s="97"/>
      <c r="I51" s="97"/>
      <c r="J51" s="97"/>
      <c r="K51" s="98"/>
    </row>
    <row r="52" spans="1:11" x14ac:dyDescent="0.2">
      <c r="A52" s="94"/>
      <c r="B52" s="95"/>
      <c r="C52" s="95"/>
      <c r="D52" s="95"/>
      <c r="E52" s="95"/>
      <c r="F52" s="95"/>
      <c r="G52" s="96"/>
      <c r="H52" s="97"/>
      <c r="I52" s="97"/>
      <c r="J52" s="97"/>
      <c r="K52" s="98"/>
    </row>
    <row r="53" spans="1:11" x14ac:dyDescent="0.2">
      <c r="A53" s="94"/>
      <c r="B53" s="95"/>
      <c r="C53" s="95"/>
      <c r="D53" s="95"/>
      <c r="E53" s="95"/>
      <c r="F53" s="95"/>
      <c r="G53" s="96"/>
      <c r="H53" s="97"/>
      <c r="I53" s="97"/>
      <c r="J53" s="97"/>
      <c r="K53" s="98"/>
    </row>
    <row r="54" spans="1:11" x14ac:dyDescent="0.2">
      <c r="A54" s="94"/>
      <c r="B54" s="95"/>
      <c r="C54" s="95"/>
      <c r="D54" s="95"/>
      <c r="E54" s="95"/>
      <c r="F54" s="95"/>
      <c r="G54" s="96"/>
      <c r="H54" s="97"/>
      <c r="I54" s="97"/>
      <c r="J54" s="97"/>
      <c r="K54" s="98"/>
    </row>
    <row r="55" spans="1:11" x14ac:dyDescent="0.2">
      <c r="A55" s="94"/>
      <c r="B55" s="95"/>
      <c r="C55" s="95"/>
      <c r="D55" s="95"/>
      <c r="E55" s="95"/>
      <c r="F55" s="95"/>
      <c r="G55" s="96"/>
      <c r="H55" s="97"/>
      <c r="I55" s="97"/>
      <c r="J55" s="97"/>
      <c r="K55" s="98"/>
    </row>
    <row r="56" spans="1:11" x14ac:dyDescent="0.2">
      <c r="A56" s="94"/>
      <c r="B56" s="95"/>
      <c r="C56" s="95"/>
      <c r="D56" s="95"/>
      <c r="E56" s="95"/>
      <c r="F56" s="95"/>
      <c r="G56" s="96"/>
      <c r="H56" s="97"/>
      <c r="I56" s="97"/>
      <c r="J56" s="97"/>
      <c r="K56" s="98"/>
    </row>
    <row r="57" spans="1:11" x14ac:dyDescent="0.2">
      <c r="A57" s="94"/>
      <c r="B57" s="95"/>
      <c r="C57" s="95"/>
      <c r="D57" s="95"/>
      <c r="E57" s="95"/>
      <c r="F57" s="95"/>
      <c r="G57" s="96"/>
      <c r="H57" s="97"/>
      <c r="I57" s="97"/>
      <c r="J57" s="97"/>
      <c r="K57" s="98"/>
    </row>
    <row r="58" spans="1:11" x14ac:dyDescent="0.2">
      <c r="A58" s="94"/>
      <c r="B58" s="95"/>
      <c r="C58" s="95"/>
      <c r="D58" s="95"/>
      <c r="E58" s="95"/>
      <c r="F58" s="95"/>
      <c r="G58" s="96"/>
      <c r="H58" s="97"/>
      <c r="I58" s="97"/>
      <c r="J58" s="97"/>
      <c r="K58" s="98"/>
    </row>
    <row r="59" spans="1:11" x14ac:dyDescent="0.2">
      <c r="A59" s="94"/>
      <c r="B59" s="95"/>
      <c r="C59" s="95"/>
      <c r="D59" s="95"/>
      <c r="E59" s="95"/>
      <c r="F59" s="95"/>
      <c r="G59" s="96"/>
      <c r="H59" s="97"/>
      <c r="I59" s="97"/>
      <c r="J59" s="97"/>
      <c r="K59" s="98"/>
    </row>
    <row r="60" spans="1:11" x14ac:dyDescent="0.2">
      <c r="A60" s="94"/>
      <c r="B60" s="95"/>
      <c r="C60" s="95"/>
      <c r="D60" s="95"/>
      <c r="E60" s="95"/>
      <c r="F60" s="95"/>
      <c r="G60" s="96"/>
      <c r="H60" s="97"/>
      <c r="I60" s="97"/>
      <c r="J60" s="97"/>
      <c r="K60" s="98"/>
    </row>
    <row r="61" spans="1:11" x14ac:dyDescent="0.2">
      <c r="A61" s="94"/>
      <c r="B61" s="95"/>
      <c r="C61" s="95"/>
      <c r="D61" s="95"/>
      <c r="E61" s="95"/>
      <c r="F61" s="95"/>
      <c r="G61" s="96"/>
      <c r="H61" s="97"/>
      <c r="I61" s="97"/>
      <c r="J61" s="97"/>
      <c r="K61" s="98"/>
    </row>
    <row r="62" spans="1:11" x14ac:dyDescent="0.2">
      <c r="A62" s="94"/>
      <c r="B62" s="95"/>
      <c r="C62" s="95"/>
      <c r="D62" s="95"/>
      <c r="E62" s="95"/>
      <c r="F62" s="95"/>
      <c r="G62" s="96"/>
      <c r="H62" s="97"/>
      <c r="I62" s="97"/>
      <c r="J62" s="97"/>
      <c r="K62" s="98"/>
    </row>
    <row r="63" spans="1:11" x14ac:dyDescent="0.2">
      <c r="A63" s="94"/>
      <c r="B63" s="95"/>
      <c r="C63" s="95"/>
      <c r="D63" s="95"/>
      <c r="E63" s="95"/>
      <c r="F63" s="95"/>
      <c r="G63" s="96"/>
      <c r="H63" s="97"/>
      <c r="I63" s="97"/>
      <c r="J63" s="97"/>
      <c r="K63" s="98"/>
    </row>
    <row r="64" spans="1:11" x14ac:dyDescent="0.2">
      <c r="A64" s="94"/>
      <c r="B64" s="95"/>
      <c r="C64" s="95"/>
      <c r="D64" s="95"/>
      <c r="E64" s="95"/>
      <c r="F64" s="95"/>
      <c r="G64" s="96"/>
      <c r="H64" s="97"/>
      <c r="I64" s="97"/>
      <c r="J64" s="97"/>
      <c r="K64" s="98"/>
    </row>
    <row r="65" spans="1:11" x14ac:dyDescent="0.2">
      <c r="A65" s="94"/>
      <c r="B65" s="95"/>
      <c r="C65" s="95"/>
      <c r="D65" s="95"/>
      <c r="E65" s="95"/>
      <c r="F65" s="95"/>
      <c r="G65" s="99"/>
      <c r="H65" s="97"/>
      <c r="I65" s="97"/>
      <c r="J65" s="97"/>
      <c r="K65" s="98"/>
    </row>
    <row r="66" spans="1:11" x14ac:dyDescent="0.2">
      <c r="A66" s="94"/>
      <c r="B66" s="95"/>
      <c r="C66" s="95"/>
      <c r="D66" s="95"/>
      <c r="E66" s="95"/>
      <c r="F66" s="95"/>
      <c r="G66" s="99"/>
      <c r="H66" s="97"/>
      <c r="I66" s="97"/>
      <c r="J66" s="97"/>
      <c r="K66" s="98"/>
    </row>
    <row r="67" spans="1:11" x14ac:dyDescent="0.2">
      <c r="A67" s="94"/>
      <c r="B67" s="95"/>
      <c r="C67" s="95"/>
      <c r="D67" s="95"/>
      <c r="E67" s="95"/>
      <c r="F67" s="95"/>
      <c r="G67" s="99"/>
      <c r="H67" s="97"/>
      <c r="I67" s="97"/>
      <c r="J67" s="97"/>
      <c r="K67" s="98"/>
    </row>
    <row r="68" spans="1:11" x14ac:dyDescent="0.2">
      <c r="A68" s="94"/>
      <c r="B68" s="95"/>
      <c r="C68" s="95"/>
      <c r="D68" s="95"/>
      <c r="E68" s="95"/>
      <c r="F68" s="95"/>
      <c r="G68" s="100"/>
      <c r="H68" s="97"/>
      <c r="I68" s="97"/>
      <c r="J68" s="97"/>
      <c r="K68" s="98"/>
    </row>
    <row r="69" spans="1:11" x14ac:dyDescent="0.2">
      <c r="A69" s="94"/>
      <c r="B69" s="95"/>
      <c r="C69" s="95"/>
      <c r="D69" s="95"/>
      <c r="E69" s="95"/>
      <c r="F69" s="95"/>
      <c r="G69" s="100"/>
      <c r="H69" s="97"/>
      <c r="I69" s="97"/>
      <c r="J69" s="97"/>
      <c r="K69" s="98"/>
    </row>
    <row r="70" spans="1:11" x14ac:dyDescent="0.2">
      <c r="A70" s="94"/>
      <c r="B70" s="95"/>
      <c r="C70" s="95"/>
      <c r="D70" s="95"/>
      <c r="E70" s="95"/>
      <c r="F70" s="95"/>
      <c r="G70" s="100"/>
      <c r="H70" s="97"/>
      <c r="I70" s="97"/>
      <c r="J70" s="97"/>
      <c r="K70" s="98"/>
    </row>
    <row r="71" spans="1:11" x14ac:dyDescent="0.2">
      <c r="A71" s="94"/>
      <c r="B71" s="95"/>
      <c r="C71" s="95"/>
      <c r="D71" s="95"/>
      <c r="E71" s="95"/>
      <c r="F71" s="95"/>
      <c r="G71" s="100"/>
      <c r="H71" s="97"/>
      <c r="I71" s="97"/>
      <c r="J71" s="97"/>
      <c r="K71" s="98"/>
    </row>
    <row r="72" spans="1:11" x14ac:dyDescent="0.2">
      <c r="A72" s="94"/>
      <c r="B72" s="95"/>
      <c r="C72" s="95"/>
      <c r="D72" s="95"/>
      <c r="E72" s="95"/>
      <c r="F72" s="95"/>
      <c r="G72" s="100"/>
      <c r="H72" s="97"/>
      <c r="I72" s="97"/>
      <c r="J72" s="97"/>
      <c r="K72" s="98"/>
    </row>
    <row r="73" spans="1:11" x14ac:dyDescent="0.2">
      <c r="A73" s="94"/>
      <c r="B73" s="95"/>
      <c r="C73" s="95"/>
      <c r="D73" s="95"/>
      <c r="E73" s="95"/>
      <c r="F73" s="95"/>
      <c r="G73" s="100"/>
      <c r="H73" s="97"/>
      <c r="I73" s="97"/>
      <c r="J73" s="97"/>
      <c r="K73" s="98"/>
    </row>
    <row r="74" spans="1:11" x14ac:dyDescent="0.2">
      <c r="A74" s="94"/>
      <c r="B74" s="95"/>
      <c r="C74" s="95"/>
      <c r="D74" s="95"/>
      <c r="E74" s="95"/>
      <c r="F74" s="95"/>
      <c r="G74" s="100"/>
      <c r="H74" s="97"/>
      <c r="I74" s="97"/>
      <c r="J74" s="97"/>
      <c r="K74" s="98"/>
    </row>
    <row r="75" spans="1:11" x14ac:dyDescent="0.2">
      <c r="A75" s="94"/>
      <c r="B75" s="95"/>
      <c r="C75" s="95"/>
      <c r="D75" s="95"/>
      <c r="E75" s="95"/>
      <c r="F75" s="95"/>
      <c r="G75" s="100"/>
      <c r="H75" s="97"/>
      <c r="I75" s="97"/>
      <c r="J75" s="97"/>
      <c r="K75" s="98"/>
    </row>
    <row r="76" spans="1:11" x14ac:dyDescent="0.2">
      <c r="A76" s="101"/>
      <c r="B76" s="102"/>
      <c r="C76" s="102"/>
      <c r="D76" s="102"/>
      <c r="E76" s="102"/>
      <c r="F76" s="102"/>
      <c r="G76" s="103"/>
      <c r="H76" s="104"/>
      <c r="I76" s="104"/>
      <c r="J76" s="104"/>
      <c r="K76" s="105"/>
    </row>
  </sheetData>
  <mergeCells count="44">
    <mergeCell ref="B1:D1"/>
    <mergeCell ref="K2:K3"/>
    <mergeCell ref="A4:B4"/>
    <mergeCell ref="C4:D4"/>
    <mergeCell ref="E4:F4"/>
    <mergeCell ref="G4:H4"/>
    <mergeCell ref="J4:K4"/>
    <mergeCell ref="D9:E9"/>
    <mergeCell ref="F9:G9"/>
    <mergeCell ref="H9:I9"/>
    <mergeCell ref="A5:B5"/>
    <mergeCell ref="C5:D5"/>
    <mergeCell ref="E5:F5"/>
    <mergeCell ref="G5:H5"/>
    <mergeCell ref="A7:B7"/>
    <mergeCell ref="C7:D7"/>
    <mergeCell ref="E7:K7"/>
    <mergeCell ref="D8:I8"/>
    <mergeCell ref="J8:K8"/>
    <mergeCell ref="J5:K5"/>
    <mergeCell ref="A6:B6"/>
    <mergeCell ref="C6:D6"/>
    <mergeCell ref="E6:K6"/>
    <mergeCell ref="F27:G27"/>
    <mergeCell ref="D10:E10"/>
    <mergeCell ref="F10:G10"/>
    <mergeCell ref="H10:I10"/>
    <mergeCell ref="J10:K10"/>
    <mergeCell ref="D11:E11"/>
    <mergeCell ref="F11:G11"/>
    <mergeCell ref="H11:I11"/>
    <mergeCell ref="J11:K11"/>
    <mergeCell ref="A13:K14"/>
    <mergeCell ref="F17:F20"/>
    <mergeCell ref="F22:G24"/>
    <mergeCell ref="F25:G25"/>
    <mergeCell ref="F26:G26"/>
    <mergeCell ref="G17:K20"/>
    <mergeCell ref="I16:K16"/>
    <mergeCell ref="F28:G28"/>
    <mergeCell ref="F31:H31"/>
    <mergeCell ref="J31:K31"/>
    <mergeCell ref="F32:H32"/>
    <mergeCell ref="J32:K32"/>
  </mergeCell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9"/>
  <sheetViews>
    <sheetView topLeftCell="A30" workbookViewId="0">
      <selection activeCell="A13" sqref="A13:K14"/>
    </sheetView>
  </sheetViews>
  <sheetFormatPr defaultRowHeight="13.2" x14ac:dyDescent="0.2"/>
  <cols>
    <col min="1" max="1" width="11.44140625" style="106" customWidth="1"/>
    <col min="2" max="2" width="9.6640625" style="107" customWidth="1"/>
    <col min="3" max="3" width="7.44140625" style="107" customWidth="1"/>
    <col min="4" max="9" width="9.6640625" style="107" customWidth="1"/>
    <col min="10" max="11" width="10.6640625" style="107" customWidth="1"/>
  </cols>
  <sheetData>
    <row r="1" spans="1:11" x14ac:dyDescent="0.15">
      <c r="A1" s="1" t="s">
        <v>0</v>
      </c>
      <c r="B1" s="228" t="s">
        <v>1</v>
      </c>
      <c r="C1" s="229"/>
      <c r="D1" s="229"/>
      <c r="E1" s="1"/>
      <c r="F1" s="1" t="s">
        <v>41</v>
      </c>
      <c r="G1" s="1"/>
      <c r="H1" s="1"/>
      <c r="I1" s="1"/>
      <c r="J1" s="1"/>
      <c r="K1" s="2" t="s">
        <v>3</v>
      </c>
    </row>
    <row r="2" spans="1:11" x14ac:dyDescent="0.15">
      <c r="A2" s="3"/>
      <c r="B2" s="3"/>
      <c r="C2" s="3"/>
      <c r="D2" s="3"/>
      <c r="E2" s="3"/>
      <c r="F2" s="3"/>
      <c r="G2" s="3"/>
      <c r="H2" s="3"/>
      <c r="I2" s="3"/>
      <c r="J2" s="3"/>
      <c r="K2" s="230"/>
    </row>
    <row r="3" spans="1:11" x14ac:dyDescent="0.15">
      <c r="A3" s="4" t="s">
        <v>4</v>
      </c>
      <c r="B3" s="5"/>
      <c r="C3" s="5"/>
      <c r="D3" s="5"/>
      <c r="E3" s="5"/>
      <c r="F3" s="5"/>
      <c r="G3" s="6"/>
      <c r="H3" s="6"/>
      <c r="I3" s="6"/>
      <c r="J3" s="6"/>
      <c r="K3" s="231"/>
    </row>
    <row r="4" spans="1:11" x14ac:dyDescent="0.15">
      <c r="A4" s="296" t="s">
        <v>5</v>
      </c>
      <c r="B4" s="297"/>
      <c r="C4" s="296" t="s">
        <v>6</v>
      </c>
      <c r="D4" s="297"/>
      <c r="E4" s="296" t="s">
        <v>42</v>
      </c>
      <c r="F4" s="297"/>
      <c r="G4" s="296" t="s">
        <v>43</v>
      </c>
      <c r="H4" s="297"/>
      <c r="I4" s="108"/>
      <c r="J4" s="296" t="s">
        <v>9</v>
      </c>
      <c r="K4" s="297"/>
    </row>
    <row r="5" spans="1:11" ht="14.4" x14ac:dyDescent="0.2">
      <c r="A5" s="284" t="s">
        <v>44</v>
      </c>
      <c r="B5" s="285"/>
      <c r="C5" s="286" t="s">
        <v>45</v>
      </c>
      <c r="D5" s="286"/>
      <c r="E5" s="286" t="s">
        <v>46</v>
      </c>
      <c r="F5" s="286"/>
      <c r="G5" s="286" t="s">
        <v>46</v>
      </c>
      <c r="H5" s="286"/>
      <c r="I5" s="109"/>
      <c r="J5" s="286" t="s">
        <v>47</v>
      </c>
      <c r="K5" s="286"/>
    </row>
    <row r="6" spans="1:11" x14ac:dyDescent="0.2">
      <c r="A6" s="280" t="s">
        <v>10</v>
      </c>
      <c r="B6" s="281"/>
      <c r="C6" s="280" t="s">
        <v>11</v>
      </c>
      <c r="D6" s="281"/>
      <c r="E6" s="280" t="s">
        <v>12</v>
      </c>
      <c r="F6" s="295"/>
      <c r="G6" s="295"/>
      <c r="H6" s="295"/>
      <c r="I6" s="295"/>
      <c r="J6" s="295"/>
      <c r="K6" s="281"/>
    </row>
    <row r="7" spans="1:11" ht="14.4" x14ac:dyDescent="0.2">
      <c r="A7" s="287" t="s">
        <v>48</v>
      </c>
      <c r="B7" s="288"/>
      <c r="C7" s="287" t="s">
        <v>49</v>
      </c>
      <c r="D7" s="288"/>
      <c r="E7" s="289" t="s">
        <v>50</v>
      </c>
      <c r="F7" s="290"/>
      <c r="G7" s="290"/>
      <c r="H7" s="290"/>
      <c r="I7" s="290"/>
      <c r="J7" s="290"/>
      <c r="K7" s="291"/>
    </row>
    <row r="8" spans="1:11" x14ac:dyDescent="0.2">
      <c r="A8" s="110" t="s">
        <v>13</v>
      </c>
      <c r="B8" s="112" t="s">
        <v>14</v>
      </c>
      <c r="C8" s="113" t="s">
        <v>15</v>
      </c>
      <c r="D8" s="292" t="s">
        <v>51</v>
      </c>
      <c r="E8" s="293"/>
      <c r="F8" s="293"/>
      <c r="G8" s="293"/>
      <c r="H8" s="293"/>
      <c r="I8" s="294"/>
      <c r="J8" s="280" t="s">
        <v>16</v>
      </c>
      <c r="K8" s="281"/>
    </row>
    <row r="9" spans="1:11" x14ac:dyDescent="0.2">
      <c r="A9" s="114" t="s">
        <v>52</v>
      </c>
      <c r="B9" s="115">
        <v>35</v>
      </c>
      <c r="C9" s="115">
        <v>1</v>
      </c>
      <c r="D9" s="282" t="s">
        <v>53</v>
      </c>
      <c r="E9" s="283"/>
      <c r="F9" s="282"/>
      <c r="G9" s="283"/>
      <c r="H9" s="282"/>
      <c r="I9" s="283"/>
      <c r="J9" s="116">
        <v>42241</v>
      </c>
      <c r="K9" s="117"/>
    </row>
    <row r="10" spans="1:11" x14ac:dyDescent="0.2">
      <c r="A10" s="118"/>
      <c r="B10" s="119"/>
      <c r="C10" s="119"/>
      <c r="D10" s="249"/>
      <c r="E10" s="250"/>
      <c r="F10" s="249"/>
      <c r="G10" s="250"/>
      <c r="H10" s="249"/>
      <c r="I10" s="250"/>
      <c r="J10" s="280" t="s">
        <v>17</v>
      </c>
      <c r="K10" s="281"/>
    </row>
    <row r="11" spans="1:11" x14ac:dyDescent="0.2">
      <c r="A11" s="118"/>
      <c r="B11" s="119"/>
      <c r="C11" s="119"/>
      <c r="D11" s="249"/>
      <c r="E11" s="250"/>
      <c r="F11" s="249"/>
      <c r="G11" s="250"/>
      <c r="H11" s="249"/>
      <c r="I11" s="250"/>
      <c r="J11" s="116">
        <v>42241</v>
      </c>
      <c r="K11" s="117"/>
    </row>
    <row r="12" spans="1:11" x14ac:dyDescent="0.2">
      <c r="A12" s="120" t="s">
        <v>18</v>
      </c>
      <c r="B12" s="121"/>
      <c r="C12" s="121"/>
      <c r="D12" s="121"/>
      <c r="E12" s="122"/>
      <c r="F12" s="120"/>
      <c r="G12" s="121"/>
      <c r="H12" s="121"/>
      <c r="I12" s="121"/>
      <c r="J12" s="121"/>
      <c r="K12" s="122"/>
    </row>
    <row r="13" spans="1:11" x14ac:dyDescent="0.2">
      <c r="A13" s="253" t="s">
        <v>54</v>
      </c>
      <c r="B13" s="254"/>
      <c r="C13" s="254"/>
      <c r="D13" s="254"/>
      <c r="E13" s="254"/>
      <c r="F13" s="254"/>
      <c r="G13" s="254"/>
      <c r="H13" s="254"/>
      <c r="I13" s="254"/>
      <c r="J13" s="254"/>
      <c r="K13" s="255"/>
    </row>
    <row r="14" spans="1:11" x14ac:dyDescent="0.2">
      <c r="A14" s="256"/>
      <c r="B14" s="257"/>
      <c r="C14" s="257"/>
      <c r="D14" s="257"/>
      <c r="E14" s="257"/>
      <c r="F14" s="257"/>
      <c r="G14" s="257"/>
      <c r="H14" s="257"/>
      <c r="I14" s="257"/>
      <c r="J14" s="257"/>
      <c r="K14" s="258"/>
    </row>
    <row r="15" spans="1:11" x14ac:dyDescent="0.2">
      <c r="A15" s="123" t="s">
        <v>19</v>
      </c>
      <c r="B15" s="124"/>
      <c r="C15" s="124"/>
      <c r="D15" s="124"/>
      <c r="E15" s="125"/>
      <c r="F15" s="123" t="s">
        <v>20</v>
      </c>
      <c r="G15" s="126"/>
      <c r="H15" s="126"/>
      <c r="I15" s="126"/>
      <c r="J15" s="126"/>
      <c r="K15" s="125"/>
    </row>
    <row r="16" spans="1:11" x14ac:dyDescent="0.2">
      <c r="A16" s="259" t="s">
        <v>55</v>
      </c>
      <c r="B16" s="260"/>
      <c r="C16" s="260"/>
      <c r="D16" s="260"/>
      <c r="E16" s="261"/>
      <c r="F16" s="128" t="s">
        <v>21</v>
      </c>
      <c r="G16" s="251">
        <v>42278</v>
      </c>
      <c r="H16" s="252"/>
      <c r="I16" s="129" t="s">
        <v>56</v>
      </c>
      <c r="J16" s="251">
        <v>42278</v>
      </c>
      <c r="K16" s="252"/>
    </row>
    <row r="17" spans="1:11" x14ac:dyDescent="0.2">
      <c r="A17" s="262"/>
      <c r="B17" s="263"/>
      <c r="C17" s="263"/>
      <c r="D17" s="263"/>
      <c r="E17" s="264"/>
      <c r="F17" s="268" t="s">
        <v>23</v>
      </c>
      <c r="G17" s="271" t="s">
        <v>57</v>
      </c>
      <c r="H17" s="272"/>
      <c r="I17" s="272"/>
      <c r="J17" s="272"/>
      <c r="K17" s="273"/>
    </row>
    <row r="18" spans="1:11" x14ac:dyDescent="0.2">
      <c r="A18" s="262"/>
      <c r="B18" s="263"/>
      <c r="C18" s="263"/>
      <c r="D18" s="263"/>
      <c r="E18" s="264"/>
      <c r="F18" s="269"/>
      <c r="G18" s="274"/>
      <c r="H18" s="275"/>
      <c r="I18" s="275"/>
      <c r="J18" s="275"/>
      <c r="K18" s="276"/>
    </row>
    <row r="19" spans="1:11" x14ac:dyDescent="0.2">
      <c r="A19" s="262"/>
      <c r="B19" s="263"/>
      <c r="C19" s="263"/>
      <c r="D19" s="263"/>
      <c r="E19" s="264"/>
      <c r="F19" s="269"/>
      <c r="G19" s="274"/>
      <c r="H19" s="275"/>
      <c r="I19" s="275"/>
      <c r="J19" s="275"/>
      <c r="K19" s="276"/>
    </row>
    <row r="20" spans="1:11" x14ac:dyDescent="0.2">
      <c r="A20" s="265"/>
      <c r="B20" s="266"/>
      <c r="C20" s="266"/>
      <c r="D20" s="266"/>
      <c r="E20" s="267"/>
      <c r="F20" s="270"/>
      <c r="G20" s="277"/>
      <c r="H20" s="278"/>
      <c r="I20" s="278"/>
      <c r="J20" s="278"/>
      <c r="K20" s="279"/>
    </row>
    <row r="21" spans="1:11" x14ac:dyDescent="0.2">
      <c r="A21" s="110" t="s">
        <v>24</v>
      </c>
      <c r="B21" s="132"/>
      <c r="C21" s="132"/>
      <c r="D21" s="132"/>
      <c r="E21" s="133"/>
      <c r="F21" s="110" t="s">
        <v>25</v>
      </c>
      <c r="G21" s="134"/>
      <c r="H21" s="135"/>
      <c r="I21" s="135"/>
      <c r="J21" s="135"/>
      <c r="K21" s="133"/>
    </row>
    <row r="22" spans="1:11" x14ac:dyDescent="0.2">
      <c r="A22" s="136"/>
      <c r="B22" s="72"/>
      <c r="C22" s="72"/>
      <c r="D22" s="72"/>
      <c r="E22" s="76"/>
      <c r="F22" s="243" t="s">
        <v>26</v>
      </c>
      <c r="G22" s="244"/>
      <c r="H22" s="127" t="s">
        <v>58</v>
      </c>
      <c r="I22" s="73"/>
      <c r="J22" s="73"/>
      <c r="K22" s="76"/>
    </row>
    <row r="23" spans="1:11" x14ac:dyDescent="0.2">
      <c r="A23" s="130"/>
      <c r="B23" s="67"/>
      <c r="C23" s="67"/>
      <c r="D23" s="67"/>
      <c r="E23" s="78"/>
      <c r="F23" s="245"/>
      <c r="G23" s="246"/>
      <c r="H23" s="137" t="s">
        <v>59</v>
      </c>
      <c r="I23" s="68"/>
      <c r="J23" s="68"/>
      <c r="K23" s="78"/>
    </row>
    <row r="24" spans="1:11" x14ac:dyDescent="0.2">
      <c r="A24" s="130"/>
      <c r="B24" s="67"/>
      <c r="C24" s="67"/>
      <c r="D24" s="67"/>
      <c r="E24" s="78"/>
      <c r="F24" s="247"/>
      <c r="G24" s="248"/>
      <c r="H24" s="138"/>
      <c r="I24" s="138"/>
      <c r="J24" s="138"/>
      <c r="K24" s="139"/>
    </row>
    <row r="25" spans="1:11" x14ac:dyDescent="0.2">
      <c r="A25" s="130"/>
      <c r="B25" s="67"/>
      <c r="C25" s="67"/>
      <c r="D25" s="67"/>
      <c r="E25" s="78"/>
      <c r="F25" s="249" t="s">
        <v>60</v>
      </c>
      <c r="G25" s="250"/>
      <c r="H25" s="140" t="s">
        <v>46</v>
      </c>
      <c r="I25" s="141"/>
      <c r="J25" s="141"/>
      <c r="K25" s="142"/>
    </row>
    <row r="26" spans="1:11" x14ac:dyDescent="0.2">
      <c r="A26" s="130"/>
      <c r="B26" s="67"/>
      <c r="C26" s="67"/>
      <c r="D26" s="67"/>
      <c r="E26" s="78"/>
      <c r="F26" s="249" t="s">
        <v>28</v>
      </c>
      <c r="G26" s="250"/>
      <c r="H26" s="140" t="s">
        <v>61</v>
      </c>
      <c r="I26" s="141"/>
      <c r="J26" s="141"/>
      <c r="K26" s="142"/>
    </row>
    <row r="27" spans="1:11" x14ac:dyDescent="0.2">
      <c r="A27" s="130"/>
      <c r="B27" s="67"/>
      <c r="C27" s="67"/>
      <c r="D27" s="67"/>
      <c r="E27" s="78"/>
      <c r="F27" s="249" t="s">
        <v>29</v>
      </c>
      <c r="G27" s="250"/>
      <c r="H27" s="143" t="s">
        <v>62</v>
      </c>
      <c r="I27" s="73"/>
      <c r="J27" s="73"/>
      <c r="K27" s="76"/>
    </row>
    <row r="28" spans="1:11" x14ac:dyDescent="0.2">
      <c r="A28" s="130"/>
      <c r="B28" s="67"/>
      <c r="C28" s="67"/>
      <c r="D28" s="67"/>
      <c r="E28" s="78"/>
      <c r="F28" s="249" t="s">
        <v>30</v>
      </c>
      <c r="G28" s="250"/>
      <c r="H28" s="251">
        <v>42298</v>
      </c>
      <c r="I28" s="252"/>
      <c r="J28" s="141"/>
      <c r="K28" s="142"/>
    </row>
    <row r="29" spans="1:11" x14ac:dyDescent="0.2">
      <c r="A29" s="144"/>
      <c r="B29" s="79"/>
      <c r="C29" s="79"/>
      <c r="D29" s="79"/>
      <c r="E29" s="145"/>
      <c r="F29" s="110" t="s">
        <v>31</v>
      </c>
      <c r="G29" s="134"/>
      <c r="H29" s="134"/>
      <c r="I29" s="134"/>
      <c r="J29" s="134"/>
      <c r="K29" s="111"/>
    </row>
    <row r="30" spans="1:11" x14ac:dyDescent="0.15">
      <c r="A30" s="144"/>
      <c r="B30" s="79"/>
      <c r="C30" s="79"/>
      <c r="D30" s="79"/>
      <c r="E30" s="145"/>
      <c r="F30" s="146" t="s">
        <v>32</v>
      </c>
      <c r="G30" s="57"/>
      <c r="H30" s="57"/>
      <c r="I30" s="57"/>
      <c r="J30" s="57"/>
      <c r="K30" s="58"/>
    </row>
    <row r="31" spans="1:11" x14ac:dyDescent="0.2">
      <c r="A31" s="147"/>
      <c r="B31" s="148"/>
      <c r="C31" s="148"/>
      <c r="D31" s="148"/>
      <c r="E31" s="149"/>
      <c r="F31" s="236" t="s">
        <v>63</v>
      </c>
      <c r="G31" s="237"/>
      <c r="H31" s="237"/>
      <c r="I31" s="150" t="s">
        <v>64</v>
      </c>
      <c r="J31" s="238" t="s">
        <v>65</v>
      </c>
      <c r="K31" s="239"/>
    </row>
    <row r="32" spans="1:11" x14ac:dyDescent="0.2">
      <c r="A32" s="151"/>
      <c r="B32" s="152"/>
      <c r="C32" s="152"/>
      <c r="D32" s="152"/>
      <c r="E32" s="153"/>
      <c r="F32" s="240"/>
      <c r="G32" s="241"/>
      <c r="H32" s="241"/>
      <c r="I32" s="154" t="s">
        <v>64</v>
      </c>
      <c r="J32" s="241"/>
      <c r="K32" s="242"/>
    </row>
    <row r="33" spans="1:11" x14ac:dyDescent="0.2">
      <c r="A33" s="67"/>
      <c r="B33" s="67"/>
      <c r="C33" s="67"/>
      <c r="D33" s="67"/>
      <c r="E33" s="68"/>
      <c r="F33" s="69"/>
      <c r="G33" s="70"/>
      <c r="H33" s="68"/>
      <c r="I33" s="68"/>
      <c r="J33" s="68"/>
      <c r="K33" s="68"/>
    </row>
    <row r="34" spans="1:11" x14ac:dyDescent="0.2">
      <c r="A34" s="71" t="s">
        <v>34</v>
      </c>
      <c r="B34" s="72"/>
      <c r="C34" s="72"/>
      <c r="D34" s="72"/>
      <c r="E34" s="73"/>
      <c r="F34" s="74"/>
      <c r="G34" s="75"/>
      <c r="H34" s="73"/>
      <c r="I34" s="73"/>
      <c r="J34" s="73"/>
      <c r="K34" s="76"/>
    </row>
    <row r="35" spans="1:11" x14ac:dyDescent="0.2">
      <c r="A35" s="130" t="s">
        <v>66</v>
      </c>
      <c r="B35" s="67"/>
      <c r="C35" s="67"/>
      <c r="D35" s="67"/>
      <c r="E35" s="68"/>
      <c r="F35" s="69"/>
      <c r="G35" s="70"/>
      <c r="H35" s="68"/>
      <c r="I35" s="68"/>
      <c r="J35" s="68"/>
      <c r="K35" s="78"/>
    </row>
    <row r="36" spans="1:11" x14ac:dyDescent="0.2">
      <c r="A36" s="130" t="s">
        <v>67</v>
      </c>
      <c r="B36" s="67"/>
      <c r="C36" s="67"/>
      <c r="D36" s="67"/>
      <c r="E36" s="68"/>
      <c r="F36" s="69"/>
      <c r="G36" s="70"/>
      <c r="H36" s="68"/>
      <c r="I36" s="68"/>
      <c r="J36" s="68"/>
      <c r="K36" s="78"/>
    </row>
    <row r="37" spans="1:11" x14ac:dyDescent="0.2">
      <c r="A37" s="130" t="s">
        <v>68</v>
      </c>
      <c r="B37" s="67"/>
      <c r="C37" s="67"/>
      <c r="D37" s="67"/>
      <c r="E37" s="68"/>
      <c r="F37" s="69"/>
      <c r="G37" s="70"/>
      <c r="H37" s="68"/>
      <c r="I37" s="68"/>
      <c r="J37" s="68"/>
      <c r="K37" s="78"/>
    </row>
    <row r="38" spans="1:11" x14ac:dyDescent="0.2">
      <c r="A38" s="130"/>
      <c r="B38" s="67"/>
      <c r="C38" s="67"/>
      <c r="D38" s="67"/>
      <c r="E38" s="68"/>
      <c r="F38" s="69"/>
      <c r="G38" s="70"/>
      <c r="H38" s="68"/>
      <c r="I38" s="68"/>
      <c r="J38" s="68"/>
      <c r="K38" s="78"/>
    </row>
    <row r="39" spans="1:11" x14ac:dyDescent="0.2">
      <c r="A39" s="155"/>
      <c r="B39" s="156"/>
      <c r="C39" s="156"/>
      <c r="D39" s="156"/>
      <c r="E39" s="138"/>
      <c r="F39" s="157"/>
      <c r="G39" s="157"/>
      <c r="H39" s="157"/>
      <c r="I39" s="157"/>
      <c r="J39" s="157"/>
      <c r="K39" s="81"/>
    </row>
    <row r="40" spans="1:11" x14ac:dyDescent="0.2">
      <c r="A40" s="79"/>
      <c r="B40" s="79"/>
      <c r="C40" s="79"/>
      <c r="D40" s="79"/>
      <c r="E40" s="68"/>
      <c r="F40" s="80"/>
      <c r="G40" s="80"/>
      <c r="H40" s="80"/>
      <c r="I40" s="80"/>
      <c r="J40" s="80"/>
      <c r="K40" s="80"/>
    </row>
    <row r="41" spans="1:11" ht="16.2" x14ac:dyDescent="0.2">
      <c r="A41" s="158"/>
      <c r="B41" s="159"/>
      <c r="C41" s="158"/>
      <c r="D41" s="159"/>
      <c r="E41" s="158"/>
      <c r="F41" s="159"/>
      <c r="G41" s="158"/>
      <c r="H41" s="159"/>
      <c r="I41" s="160"/>
      <c r="J41" s="158"/>
      <c r="K41" s="159"/>
    </row>
    <row r="42" spans="1:11" x14ac:dyDescent="0.15">
      <c r="A42" s="161" t="s">
        <v>38</v>
      </c>
      <c r="B42" s="162"/>
      <c r="C42" s="162"/>
      <c r="D42" s="162"/>
      <c r="E42" s="162"/>
      <c r="F42" s="162"/>
      <c r="G42" s="162"/>
      <c r="H42" s="163"/>
      <c r="I42" s="163"/>
      <c r="J42" s="163"/>
      <c r="K42" s="164"/>
    </row>
    <row r="43" spans="1:11" x14ac:dyDescent="0.2">
      <c r="A43" s="71"/>
      <c r="B43" s="92"/>
      <c r="C43" s="92"/>
      <c r="D43" s="92"/>
      <c r="E43" s="92"/>
      <c r="F43" s="91"/>
      <c r="G43" s="165"/>
      <c r="H43" s="91" t="s">
        <v>40</v>
      </c>
      <c r="I43" s="91"/>
      <c r="J43" s="92"/>
      <c r="K43" s="93"/>
    </row>
    <row r="44" spans="1:11" x14ac:dyDescent="0.2">
      <c r="A44" s="166"/>
      <c r="B44" s="97"/>
      <c r="C44" s="97"/>
      <c r="D44" s="97"/>
      <c r="E44" s="97"/>
      <c r="F44" s="97"/>
      <c r="G44" s="131"/>
      <c r="H44" s="92"/>
      <c r="I44" s="92"/>
      <c r="J44" s="92"/>
      <c r="K44" s="93"/>
    </row>
    <row r="45" spans="1:11" x14ac:dyDescent="0.2">
      <c r="A45" s="166"/>
      <c r="B45" s="97"/>
      <c r="C45" s="97"/>
      <c r="D45" s="97"/>
      <c r="E45" s="97"/>
      <c r="F45" s="97"/>
      <c r="G45" s="131"/>
      <c r="H45" s="97"/>
      <c r="I45" s="97"/>
      <c r="J45" s="97"/>
      <c r="K45" s="98"/>
    </row>
    <row r="46" spans="1:11" x14ac:dyDescent="0.2">
      <c r="A46" s="166"/>
      <c r="B46" s="97"/>
      <c r="C46" s="97"/>
      <c r="D46" s="97"/>
      <c r="E46" s="97"/>
      <c r="F46" s="97"/>
      <c r="G46" s="131"/>
      <c r="H46" s="97"/>
      <c r="I46" s="97"/>
      <c r="J46" s="97"/>
      <c r="K46" s="98"/>
    </row>
    <row r="47" spans="1:11" x14ac:dyDescent="0.2">
      <c r="A47" s="166"/>
      <c r="B47" s="97"/>
      <c r="C47" s="97"/>
      <c r="D47" s="97"/>
      <c r="E47" s="97"/>
      <c r="F47" s="97"/>
      <c r="G47" s="131"/>
      <c r="H47" s="97"/>
      <c r="I47" s="97"/>
      <c r="J47" s="97"/>
      <c r="K47" s="98"/>
    </row>
    <row r="48" spans="1:11" x14ac:dyDescent="0.2">
      <c r="A48" s="166"/>
      <c r="B48" s="97"/>
      <c r="C48" s="97"/>
      <c r="D48" s="97"/>
      <c r="E48" s="97"/>
      <c r="F48" s="97"/>
      <c r="G48" s="131"/>
      <c r="H48" s="97"/>
      <c r="I48" s="97"/>
      <c r="J48" s="97"/>
      <c r="K48" s="98"/>
    </row>
    <row r="49" spans="1:11" x14ac:dyDescent="0.2">
      <c r="A49" s="166"/>
      <c r="B49" s="97"/>
      <c r="C49" s="97"/>
      <c r="D49" s="97"/>
      <c r="E49" s="97"/>
      <c r="F49" s="97"/>
      <c r="G49" s="131"/>
      <c r="H49" s="97"/>
      <c r="I49" s="97"/>
      <c r="J49" s="97"/>
      <c r="K49" s="98"/>
    </row>
    <row r="50" spans="1:11" x14ac:dyDescent="0.2">
      <c r="A50" s="166"/>
      <c r="B50" s="97"/>
      <c r="C50" s="97"/>
      <c r="D50" s="97"/>
      <c r="E50" s="97"/>
      <c r="F50" s="97"/>
      <c r="G50" s="131"/>
      <c r="H50" s="97"/>
      <c r="I50" s="97"/>
      <c r="J50" s="97"/>
      <c r="K50" s="98"/>
    </row>
    <row r="51" spans="1:11" x14ac:dyDescent="0.2">
      <c r="A51" s="166"/>
      <c r="B51" s="97"/>
      <c r="C51" s="97"/>
      <c r="D51" s="97"/>
      <c r="E51" s="97"/>
      <c r="F51" s="97"/>
      <c r="G51" s="131"/>
      <c r="H51" s="97"/>
      <c r="I51" s="97"/>
      <c r="J51" s="97"/>
      <c r="K51" s="98"/>
    </row>
    <row r="52" spans="1:11" x14ac:dyDescent="0.2">
      <c r="A52" s="166"/>
      <c r="B52" s="97"/>
      <c r="C52" s="97"/>
      <c r="D52" s="97"/>
      <c r="E52" s="97"/>
      <c r="F52" s="97"/>
      <c r="G52" s="131"/>
      <c r="H52" s="97"/>
      <c r="I52" s="97"/>
      <c r="J52" s="97"/>
      <c r="K52" s="98"/>
    </row>
    <row r="53" spans="1:11" x14ac:dyDescent="0.2">
      <c r="A53" s="166"/>
      <c r="B53" s="97"/>
      <c r="C53" s="97"/>
      <c r="D53" s="97"/>
      <c r="E53" s="97"/>
      <c r="F53" s="97"/>
      <c r="G53" s="131"/>
      <c r="H53" s="97"/>
      <c r="I53" s="97"/>
      <c r="J53" s="97"/>
      <c r="K53" s="98"/>
    </row>
    <row r="54" spans="1:11" x14ac:dyDescent="0.2">
      <c r="A54" s="166"/>
      <c r="B54" s="97"/>
      <c r="C54" s="97"/>
      <c r="D54" s="97"/>
      <c r="E54" s="97"/>
      <c r="F54" s="97"/>
      <c r="G54" s="131"/>
      <c r="H54" s="97"/>
      <c r="I54" s="97"/>
      <c r="J54" s="97"/>
      <c r="K54" s="98"/>
    </row>
    <row r="55" spans="1:11" x14ac:dyDescent="0.2">
      <c r="A55" s="166"/>
      <c r="B55" s="97"/>
      <c r="C55" s="97"/>
      <c r="D55" s="97"/>
      <c r="E55" s="97"/>
      <c r="F55" s="97"/>
      <c r="G55" s="131"/>
      <c r="H55" s="97"/>
      <c r="I55" s="97"/>
      <c r="J55" s="97"/>
      <c r="K55" s="98"/>
    </row>
    <row r="56" spans="1:11" x14ac:dyDescent="0.2">
      <c r="A56" s="166"/>
      <c r="B56" s="97"/>
      <c r="C56" s="97"/>
      <c r="D56" s="97"/>
      <c r="E56" s="97"/>
      <c r="F56" s="97"/>
      <c r="G56" s="131"/>
      <c r="H56" s="97"/>
      <c r="I56" s="97"/>
      <c r="J56" s="97"/>
      <c r="K56" s="98"/>
    </row>
    <row r="57" spans="1:11" x14ac:dyDescent="0.2">
      <c r="A57" s="166"/>
      <c r="B57" s="97"/>
      <c r="C57" s="97"/>
      <c r="D57" s="97"/>
      <c r="E57" s="97"/>
      <c r="F57" s="97"/>
      <c r="G57" s="131"/>
      <c r="H57" s="97"/>
      <c r="I57" s="97"/>
      <c r="J57" s="97"/>
      <c r="K57" s="98"/>
    </row>
    <row r="58" spans="1:11" x14ac:dyDescent="0.2">
      <c r="A58" s="166"/>
      <c r="B58" s="97"/>
      <c r="C58" s="97"/>
      <c r="D58" s="97"/>
      <c r="E58" s="97"/>
      <c r="F58" s="97"/>
      <c r="G58" s="131"/>
      <c r="H58" s="97"/>
      <c r="I58" s="97"/>
      <c r="J58" s="97"/>
      <c r="K58" s="98"/>
    </row>
    <row r="59" spans="1:11" x14ac:dyDescent="0.2">
      <c r="A59" s="166"/>
      <c r="B59" s="97"/>
      <c r="C59" s="97"/>
      <c r="D59" s="97"/>
      <c r="E59" s="97"/>
      <c r="F59" s="97"/>
      <c r="G59" s="131"/>
      <c r="H59" s="97"/>
      <c r="I59" s="97"/>
      <c r="J59" s="97"/>
      <c r="K59" s="98"/>
    </row>
    <row r="60" spans="1:11" x14ac:dyDescent="0.2">
      <c r="A60" s="166"/>
      <c r="B60" s="97"/>
      <c r="C60" s="97"/>
      <c r="D60" s="97"/>
      <c r="E60" s="97"/>
      <c r="F60" s="97"/>
      <c r="G60" s="131"/>
      <c r="H60" s="97"/>
      <c r="I60" s="97"/>
      <c r="J60" s="97"/>
      <c r="K60" s="98"/>
    </row>
    <row r="61" spans="1:11" x14ac:dyDescent="0.2">
      <c r="A61" s="166"/>
      <c r="B61" s="97"/>
      <c r="C61" s="97"/>
      <c r="D61" s="97"/>
      <c r="E61" s="97"/>
      <c r="F61" s="97"/>
      <c r="G61" s="131"/>
      <c r="H61" s="97"/>
      <c r="I61" s="97"/>
      <c r="J61" s="97"/>
      <c r="K61" s="98"/>
    </row>
    <row r="62" spans="1:11" x14ac:dyDescent="0.2">
      <c r="A62" s="166"/>
      <c r="B62" s="97"/>
      <c r="C62" s="97"/>
      <c r="D62" s="97"/>
      <c r="E62" s="97"/>
      <c r="F62" s="97"/>
      <c r="G62" s="131"/>
      <c r="H62" s="97"/>
      <c r="I62" s="97"/>
      <c r="J62" s="97"/>
      <c r="K62" s="98"/>
    </row>
    <row r="63" spans="1:11" x14ac:dyDescent="0.2">
      <c r="A63" s="166"/>
      <c r="B63" s="97"/>
      <c r="C63" s="97"/>
      <c r="D63" s="97"/>
      <c r="E63" s="97"/>
      <c r="F63" s="97"/>
      <c r="G63" s="131"/>
      <c r="H63" s="97"/>
      <c r="I63" s="97"/>
      <c r="J63" s="97"/>
      <c r="K63" s="98"/>
    </row>
    <row r="64" spans="1:11" x14ac:dyDescent="0.2">
      <c r="A64" s="166"/>
      <c r="B64" s="97"/>
      <c r="C64" s="97"/>
      <c r="D64" s="97"/>
      <c r="E64" s="97"/>
      <c r="F64" s="97"/>
      <c r="G64" s="131"/>
      <c r="H64" s="97"/>
      <c r="I64" s="97"/>
      <c r="J64" s="97"/>
      <c r="K64" s="98"/>
    </row>
    <row r="65" spans="1:11" x14ac:dyDescent="0.2">
      <c r="A65" s="166"/>
      <c r="B65" s="97"/>
      <c r="C65" s="97"/>
      <c r="D65" s="97"/>
      <c r="E65" s="97"/>
      <c r="F65" s="97"/>
      <c r="G65" s="131"/>
      <c r="H65" s="97"/>
      <c r="I65" s="97"/>
      <c r="J65" s="97"/>
      <c r="K65" s="98"/>
    </row>
    <row r="66" spans="1:11" x14ac:dyDescent="0.2">
      <c r="A66" s="166"/>
      <c r="B66" s="97"/>
      <c r="C66" s="97"/>
      <c r="D66" s="97"/>
      <c r="E66" s="97"/>
      <c r="F66" s="97"/>
      <c r="G66" s="131"/>
      <c r="H66" s="97"/>
      <c r="I66" s="97"/>
      <c r="J66" s="97"/>
      <c r="K66" s="98"/>
    </row>
    <row r="67" spans="1:11" x14ac:dyDescent="0.2">
      <c r="A67" s="166"/>
      <c r="B67" s="97"/>
      <c r="C67" s="97"/>
      <c r="D67" s="97"/>
      <c r="E67" s="97"/>
      <c r="F67" s="97"/>
      <c r="G67" s="131"/>
      <c r="H67" s="97"/>
      <c r="I67" s="97"/>
      <c r="J67" s="97"/>
      <c r="K67" s="98"/>
    </row>
    <row r="68" spans="1:11" x14ac:dyDescent="0.2">
      <c r="A68" s="166"/>
      <c r="B68" s="97"/>
      <c r="C68" s="97"/>
      <c r="D68" s="97"/>
      <c r="E68" s="97"/>
      <c r="F68" s="97"/>
      <c r="G68" s="167"/>
      <c r="H68" s="97"/>
      <c r="I68" s="97"/>
      <c r="J68" s="97"/>
      <c r="K68" s="98"/>
    </row>
    <row r="69" spans="1:11" x14ac:dyDescent="0.2">
      <c r="A69" s="166"/>
      <c r="B69" s="97"/>
      <c r="C69" s="97"/>
      <c r="D69" s="97"/>
      <c r="E69" s="97"/>
      <c r="F69" s="97"/>
      <c r="G69" s="167"/>
      <c r="H69" s="97"/>
      <c r="I69" s="97"/>
      <c r="J69" s="97"/>
      <c r="K69" s="98"/>
    </row>
    <row r="70" spans="1:11" x14ac:dyDescent="0.2">
      <c r="A70" s="166"/>
      <c r="B70" s="97"/>
      <c r="C70" s="97"/>
      <c r="D70" s="97"/>
      <c r="E70" s="97"/>
      <c r="F70" s="97"/>
      <c r="G70" s="167"/>
      <c r="H70" s="97"/>
      <c r="I70" s="97"/>
      <c r="J70" s="97"/>
      <c r="K70" s="98"/>
    </row>
    <row r="71" spans="1:11" x14ac:dyDescent="0.2">
      <c r="A71" s="166"/>
      <c r="B71" s="97"/>
      <c r="C71" s="97"/>
      <c r="D71" s="97"/>
      <c r="E71" s="97"/>
      <c r="F71" s="97"/>
      <c r="G71" s="98"/>
      <c r="H71" s="97"/>
      <c r="I71" s="97"/>
      <c r="J71" s="97"/>
      <c r="K71" s="98"/>
    </row>
    <row r="72" spans="1:11" x14ac:dyDescent="0.2">
      <c r="A72" s="166"/>
      <c r="B72" s="97"/>
      <c r="C72" s="97"/>
      <c r="D72" s="97"/>
      <c r="E72" s="97"/>
      <c r="F72" s="97"/>
      <c r="G72" s="98"/>
      <c r="H72" s="97"/>
      <c r="I72" s="97"/>
      <c r="J72" s="97"/>
      <c r="K72" s="98"/>
    </row>
    <row r="73" spans="1:11" x14ac:dyDescent="0.2">
      <c r="A73" s="166"/>
      <c r="B73" s="97"/>
      <c r="C73" s="97"/>
      <c r="D73" s="97"/>
      <c r="E73" s="97"/>
      <c r="F73" s="97"/>
      <c r="G73" s="98"/>
      <c r="H73" s="97"/>
      <c r="I73" s="97"/>
      <c r="J73" s="97"/>
      <c r="K73" s="98"/>
    </row>
    <row r="74" spans="1:11" x14ac:dyDescent="0.2">
      <c r="A74" s="166"/>
      <c r="B74" s="97"/>
      <c r="C74" s="97"/>
      <c r="D74" s="97"/>
      <c r="E74" s="97"/>
      <c r="F74" s="97"/>
      <c r="G74" s="98"/>
      <c r="H74" s="97"/>
      <c r="I74" s="97"/>
      <c r="J74" s="97"/>
      <c r="K74" s="98"/>
    </row>
    <row r="75" spans="1:11" x14ac:dyDescent="0.2">
      <c r="A75" s="166"/>
      <c r="B75" s="97"/>
      <c r="C75" s="97"/>
      <c r="D75" s="97"/>
      <c r="E75" s="97"/>
      <c r="F75" s="97"/>
      <c r="G75" s="98"/>
      <c r="H75" s="97"/>
      <c r="I75" s="97"/>
      <c r="J75" s="97"/>
      <c r="K75" s="98"/>
    </row>
    <row r="76" spans="1:11" x14ac:dyDescent="0.2">
      <c r="A76" s="166"/>
      <c r="B76" s="97"/>
      <c r="C76" s="97"/>
      <c r="D76" s="97"/>
      <c r="E76" s="97"/>
      <c r="F76" s="97"/>
      <c r="G76" s="98"/>
      <c r="H76" s="97"/>
      <c r="I76" s="97"/>
      <c r="J76" s="97"/>
      <c r="K76" s="98"/>
    </row>
    <row r="77" spans="1:11" x14ac:dyDescent="0.2">
      <c r="A77" s="166"/>
      <c r="B77" s="97"/>
      <c r="C77" s="97"/>
      <c r="D77" s="97"/>
      <c r="E77" s="97"/>
      <c r="F77" s="97"/>
      <c r="G77" s="98"/>
      <c r="H77" s="97"/>
      <c r="I77" s="97"/>
      <c r="J77" s="97"/>
      <c r="K77" s="98"/>
    </row>
    <row r="78" spans="1:11" x14ac:dyDescent="0.2">
      <c r="A78" s="166"/>
      <c r="B78" s="97"/>
      <c r="C78" s="97"/>
      <c r="D78" s="97"/>
      <c r="E78" s="97"/>
      <c r="F78" s="97"/>
      <c r="G78" s="98"/>
      <c r="H78" s="97"/>
      <c r="I78" s="97"/>
      <c r="J78" s="97"/>
      <c r="K78" s="98"/>
    </row>
    <row r="79" spans="1:11" x14ac:dyDescent="0.2">
      <c r="A79" s="168"/>
      <c r="B79" s="104"/>
      <c r="C79" s="104"/>
      <c r="D79" s="104"/>
      <c r="E79" s="104"/>
      <c r="F79" s="104"/>
      <c r="G79" s="105"/>
      <c r="H79" s="104"/>
      <c r="I79" s="104"/>
      <c r="J79" s="104"/>
      <c r="K79" s="105"/>
    </row>
  </sheetData>
  <mergeCells count="46">
    <mergeCell ref="B1:D1"/>
    <mergeCell ref="K2:K3"/>
    <mergeCell ref="A4:B4"/>
    <mergeCell ref="C4:D4"/>
    <mergeCell ref="E4:F4"/>
    <mergeCell ref="G4:H4"/>
    <mergeCell ref="J4:K4"/>
    <mergeCell ref="D9:E9"/>
    <mergeCell ref="F9:G9"/>
    <mergeCell ref="H9:I9"/>
    <mergeCell ref="A5:B5"/>
    <mergeCell ref="C5:D5"/>
    <mergeCell ref="E5:F5"/>
    <mergeCell ref="G5:H5"/>
    <mergeCell ref="A7:B7"/>
    <mergeCell ref="C7:D7"/>
    <mergeCell ref="E7:K7"/>
    <mergeCell ref="D8:I8"/>
    <mergeCell ref="J8:K8"/>
    <mergeCell ref="J5:K5"/>
    <mergeCell ref="A6:B6"/>
    <mergeCell ref="C6:D6"/>
    <mergeCell ref="E6:K6"/>
    <mergeCell ref="D10:E10"/>
    <mergeCell ref="F10:G10"/>
    <mergeCell ref="H10:I10"/>
    <mergeCell ref="J10:K10"/>
    <mergeCell ref="D11:E11"/>
    <mergeCell ref="F11:G11"/>
    <mergeCell ref="H11:I11"/>
    <mergeCell ref="A13:K14"/>
    <mergeCell ref="A16:E20"/>
    <mergeCell ref="G16:H16"/>
    <mergeCell ref="J16:K16"/>
    <mergeCell ref="F17:F20"/>
    <mergeCell ref="G17:K20"/>
    <mergeCell ref="F31:H31"/>
    <mergeCell ref="J31:K31"/>
    <mergeCell ref="F32:H32"/>
    <mergeCell ref="J32:K32"/>
    <mergeCell ref="F22:G24"/>
    <mergeCell ref="F25:G25"/>
    <mergeCell ref="F26:G26"/>
    <mergeCell ref="F27:G27"/>
    <mergeCell ref="F28:G28"/>
    <mergeCell ref="H28:I28"/>
  </mergeCells>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D5FD9-FA9C-4B4C-A6B8-4FE3332C68CA}">
  <dimension ref="A1:J257"/>
  <sheetViews>
    <sheetView topLeftCell="A202" zoomScale="70" zoomScaleNormal="70" workbookViewId="0">
      <selection activeCell="J225" sqref="J225"/>
    </sheetView>
  </sheetViews>
  <sheetFormatPr defaultRowHeight="13.2" x14ac:dyDescent="0.2"/>
  <cols>
    <col min="2" max="2" width="12.33203125" bestFit="1" customWidth="1"/>
    <col min="10" max="10" width="27.109375" bestFit="1" customWidth="1"/>
  </cols>
  <sheetData>
    <row r="1" spans="1:10" x14ac:dyDescent="0.2">
      <c r="A1" s="298" t="s">
        <v>89</v>
      </c>
      <c r="B1" s="298" t="s">
        <v>90</v>
      </c>
      <c r="C1" s="298" t="s">
        <v>91</v>
      </c>
      <c r="D1" s="298" t="s">
        <v>92</v>
      </c>
      <c r="E1" s="298" t="s">
        <v>93</v>
      </c>
      <c r="F1" s="298" t="s">
        <v>94</v>
      </c>
      <c r="G1" s="298" t="s">
        <v>76</v>
      </c>
      <c r="H1" s="298" t="s">
        <v>77</v>
      </c>
      <c r="I1" s="298" t="s">
        <v>78</v>
      </c>
      <c r="J1" s="298" t="s">
        <v>95</v>
      </c>
    </row>
    <row r="2" spans="1:10" x14ac:dyDescent="0.2">
      <c r="A2" s="298">
        <v>1</v>
      </c>
      <c r="B2" s="299">
        <v>45316</v>
      </c>
      <c r="C2" s="300">
        <v>0.51479166666666665</v>
      </c>
      <c r="D2" s="300" t="s">
        <v>96</v>
      </c>
      <c r="E2" s="301" t="s">
        <v>96</v>
      </c>
      <c r="F2" s="298">
        <v>1</v>
      </c>
      <c r="G2" s="298">
        <v>250</v>
      </c>
      <c r="H2" s="298">
        <v>3</v>
      </c>
      <c r="I2" s="298"/>
      <c r="J2" s="298"/>
    </row>
    <row r="3" spans="1:10" x14ac:dyDescent="0.2">
      <c r="A3" s="298">
        <f>A2+1</f>
        <v>2</v>
      </c>
      <c r="B3" s="299">
        <v>45316</v>
      </c>
      <c r="C3" s="300">
        <v>0.51484953703703706</v>
      </c>
      <c r="D3" s="300" t="s">
        <v>96</v>
      </c>
      <c r="E3" s="301" t="s">
        <v>96</v>
      </c>
      <c r="F3" s="298">
        <v>2</v>
      </c>
      <c r="G3" s="298">
        <v>250</v>
      </c>
      <c r="H3" s="298">
        <v>3</v>
      </c>
      <c r="I3" s="298"/>
      <c r="J3" s="298"/>
    </row>
    <row r="4" spans="1:10" x14ac:dyDescent="0.2">
      <c r="A4" s="298">
        <f t="shared" ref="A4:A67" si="0">A3+1</f>
        <v>3</v>
      </c>
      <c r="B4" s="299">
        <v>45316</v>
      </c>
      <c r="C4" s="300">
        <v>0.51489583333333333</v>
      </c>
      <c r="D4" s="300" t="s">
        <v>96</v>
      </c>
      <c r="E4" s="301" t="s">
        <v>96</v>
      </c>
      <c r="F4" s="298">
        <v>3</v>
      </c>
      <c r="G4" s="298">
        <v>249</v>
      </c>
      <c r="H4" s="298">
        <v>3</v>
      </c>
      <c r="I4" s="298"/>
      <c r="J4" s="298"/>
    </row>
    <row r="5" spans="1:10" x14ac:dyDescent="0.2">
      <c r="A5" s="298">
        <f t="shared" si="0"/>
        <v>4</v>
      </c>
      <c r="B5" s="299">
        <v>45316</v>
      </c>
      <c r="C5" s="300">
        <v>0.51493055555555556</v>
      </c>
      <c r="D5" s="300" t="s">
        <v>96</v>
      </c>
      <c r="E5" s="301" t="s">
        <v>96</v>
      </c>
      <c r="F5" s="298">
        <v>4</v>
      </c>
      <c r="G5" s="298">
        <v>251</v>
      </c>
      <c r="H5" s="298">
        <v>3</v>
      </c>
      <c r="I5" s="298"/>
      <c r="J5" s="298"/>
    </row>
    <row r="6" spans="1:10" x14ac:dyDescent="0.2">
      <c r="A6" s="298">
        <f t="shared" si="0"/>
        <v>5</v>
      </c>
      <c r="B6" s="299">
        <v>45316</v>
      </c>
      <c r="C6" s="300">
        <v>0.51557870370370373</v>
      </c>
      <c r="D6" s="300" t="s">
        <v>96</v>
      </c>
      <c r="E6" s="301" t="s">
        <v>97</v>
      </c>
      <c r="F6" s="298">
        <v>1</v>
      </c>
      <c r="G6" s="298">
        <v>247</v>
      </c>
      <c r="H6" s="298">
        <v>3</v>
      </c>
      <c r="I6" s="298"/>
      <c r="J6" s="298"/>
    </row>
    <row r="7" spans="1:10" x14ac:dyDescent="0.2">
      <c r="A7" s="298">
        <f t="shared" si="0"/>
        <v>6</v>
      </c>
      <c r="B7" s="299">
        <v>45316</v>
      </c>
      <c r="C7" s="300">
        <v>0.51561342592592596</v>
      </c>
      <c r="D7" s="300" t="s">
        <v>96</v>
      </c>
      <c r="E7" s="301" t="s">
        <v>97</v>
      </c>
      <c r="F7" s="298">
        <v>2</v>
      </c>
      <c r="G7" s="298">
        <v>247</v>
      </c>
      <c r="H7" s="298">
        <v>3</v>
      </c>
      <c r="I7" s="298"/>
      <c r="J7" s="298"/>
    </row>
    <row r="8" spans="1:10" x14ac:dyDescent="0.2">
      <c r="A8" s="298">
        <f t="shared" si="0"/>
        <v>7</v>
      </c>
      <c r="B8" s="299">
        <v>45316</v>
      </c>
      <c r="C8" s="300">
        <v>0.51565972222222223</v>
      </c>
      <c r="D8" s="300" t="s">
        <v>96</v>
      </c>
      <c r="E8" s="301" t="s">
        <v>97</v>
      </c>
      <c r="F8" s="298">
        <v>3</v>
      </c>
      <c r="G8" s="298">
        <v>244</v>
      </c>
      <c r="H8" s="298">
        <v>3</v>
      </c>
      <c r="I8" s="298"/>
      <c r="J8" s="298"/>
    </row>
    <row r="9" spans="1:10" x14ac:dyDescent="0.2">
      <c r="A9" s="298">
        <f t="shared" si="0"/>
        <v>8</v>
      </c>
      <c r="B9" s="299">
        <v>45316</v>
      </c>
      <c r="C9" s="300">
        <v>0.51569444444444446</v>
      </c>
      <c r="D9" s="300" t="s">
        <v>96</v>
      </c>
      <c r="E9" s="301" t="s">
        <v>97</v>
      </c>
      <c r="F9" s="298">
        <v>4</v>
      </c>
      <c r="G9" s="298">
        <v>247</v>
      </c>
      <c r="H9" s="298">
        <v>3</v>
      </c>
      <c r="I9" s="298"/>
      <c r="J9" s="298"/>
    </row>
    <row r="10" spans="1:10" x14ac:dyDescent="0.2">
      <c r="A10" s="298">
        <f t="shared" si="0"/>
        <v>9</v>
      </c>
      <c r="B10" s="299">
        <v>45316</v>
      </c>
      <c r="C10" s="300">
        <v>0.51577546296296295</v>
      </c>
      <c r="D10" s="300" t="s">
        <v>96</v>
      </c>
      <c r="E10" s="301" t="s">
        <v>98</v>
      </c>
      <c r="F10" s="298">
        <v>1</v>
      </c>
      <c r="G10" s="298">
        <v>247</v>
      </c>
      <c r="H10" s="298">
        <v>3</v>
      </c>
      <c r="I10" s="298"/>
      <c r="J10" s="298"/>
    </row>
    <row r="11" spans="1:10" x14ac:dyDescent="0.2">
      <c r="A11" s="298">
        <f t="shared" si="0"/>
        <v>10</v>
      </c>
      <c r="B11" s="299">
        <v>45316</v>
      </c>
      <c r="C11" s="300">
        <v>0.51582175925925922</v>
      </c>
      <c r="D11" s="300" t="s">
        <v>96</v>
      </c>
      <c r="E11" s="301" t="s">
        <v>98</v>
      </c>
      <c r="F11" s="298">
        <v>2</v>
      </c>
      <c r="G11" s="298">
        <v>245</v>
      </c>
      <c r="H11" s="298">
        <v>3</v>
      </c>
      <c r="I11" s="298"/>
      <c r="J11" s="298"/>
    </row>
    <row r="12" spans="1:10" x14ac:dyDescent="0.2">
      <c r="A12" s="298">
        <f t="shared" si="0"/>
        <v>11</v>
      </c>
      <c r="B12" s="299">
        <v>45316</v>
      </c>
      <c r="C12" s="300">
        <v>0.51586805555555559</v>
      </c>
      <c r="D12" s="300" t="s">
        <v>96</v>
      </c>
      <c r="E12" s="301" t="s">
        <v>98</v>
      </c>
      <c r="F12" s="298">
        <v>3</v>
      </c>
      <c r="G12" s="298">
        <v>244</v>
      </c>
      <c r="H12" s="298">
        <v>3</v>
      </c>
      <c r="I12" s="298"/>
      <c r="J12" s="298"/>
    </row>
    <row r="13" spans="1:10" x14ac:dyDescent="0.2">
      <c r="A13" s="298">
        <f t="shared" si="0"/>
        <v>12</v>
      </c>
      <c r="B13" s="299">
        <v>45316</v>
      </c>
      <c r="C13" s="300">
        <v>0.51590277777777782</v>
      </c>
      <c r="D13" s="300" t="s">
        <v>96</v>
      </c>
      <c r="E13" s="301" t="s">
        <v>98</v>
      </c>
      <c r="F13" s="298">
        <v>4</v>
      </c>
      <c r="G13" s="298">
        <v>239</v>
      </c>
      <c r="H13" s="298">
        <v>3</v>
      </c>
      <c r="I13" s="298"/>
      <c r="J13" s="298"/>
    </row>
    <row r="14" spans="1:10" x14ac:dyDescent="0.2">
      <c r="A14" s="298">
        <f t="shared" si="0"/>
        <v>13</v>
      </c>
      <c r="B14" s="299">
        <v>45316</v>
      </c>
      <c r="C14" s="300">
        <v>0.51607638888888885</v>
      </c>
      <c r="D14" s="300" t="s">
        <v>96</v>
      </c>
      <c r="E14" s="301" t="s">
        <v>99</v>
      </c>
      <c r="F14" s="298">
        <v>1</v>
      </c>
      <c r="G14" s="298">
        <v>247</v>
      </c>
      <c r="H14" s="298">
        <v>3</v>
      </c>
      <c r="I14" s="298"/>
      <c r="J14" s="298"/>
    </row>
    <row r="15" spans="1:10" x14ac:dyDescent="0.2">
      <c r="A15" s="298">
        <f t="shared" si="0"/>
        <v>14</v>
      </c>
      <c r="B15" s="299">
        <v>45316</v>
      </c>
      <c r="C15" s="300">
        <v>0.51612268518518523</v>
      </c>
      <c r="D15" s="300" t="s">
        <v>96</v>
      </c>
      <c r="E15" s="301" t="s">
        <v>99</v>
      </c>
      <c r="F15" s="298">
        <v>2</v>
      </c>
      <c r="G15" s="298">
        <v>245</v>
      </c>
      <c r="H15" s="298">
        <v>3</v>
      </c>
      <c r="I15" s="298"/>
      <c r="J15" s="298"/>
    </row>
    <row r="16" spans="1:10" x14ac:dyDescent="0.2">
      <c r="A16" s="298">
        <f t="shared" si="0"/>
        <v>15</v>
      </c>
      <c r="B16" s="299">
        <v>45316</v>
      </c>
      <c r="C16" s="300">
        <v>0.51615740740740745</v>
      </c>
      <c r="D16" s="300" t="s">
        <v>96</v>
      </c>
      <c r="E16" s="301" t="s">
        <v>99</v>
      </c>
      <c r="F16" s="298">
        <v>3</v>
      </c>
      <c r="G16" s="298">
        <v>245</v>
      </c>
      <c r="H16" s="298">
        <v>3</v>
      </c>
      <c r="I16" s="298"/>
      <c r="J16" s="298"/>
    </row>
    <row r="17" spans="1:10" x14ac:dyDescent="0.2">
      <c r="A17" s="298">
        <f t="shared" si="0"/>
        <v>16</v>
      </c>
      <c r="B17" s="299">
        <v>45316</v>
      </c>
      <c r="C17" s="300">
        <v>0.51619212962962968</v>
      </c>
      <c r="D17" s="300" t="s">
        <v>96</v>
      </c>
      <c r="E17" s="301" t="s">
        <v>99</v>
      </c>
      <c r="F17" s="298">
        <v>4</v>
      </c>
      <c r="G17" s="298">
        <v>242</v>
      </c>
      <c r="H17" s="298">
        <v>3</v>
      </c>
      <c r="I17" s="298"/>
      <c r="J17" s="298"/>
    </row>
    <row r="18" spans="1:10" x14ac:dyDescent="0.2">
      <c r="A18" s="298">
        <f t="shared" si="0"/>
        <v>17</v>
      </c>
      <c r="B18" s="299">
        <v>45316</v>
      </c>
      <c r="C18" s="300">
        <v>0.51627314814814818</v>
      </c>
      <c r="D18" s="300" t="s">
        <v>96</v>
      </c>
      <c r="E18" s="301" t="s">
        <v>100</v>
      </c>
      <c r="F18" s="298">
        <v>1</v>
      </c>
      <c r="G18" s="298">
        <v>246</v>
      </c>
      <c r="H18" s="298">
        <v>3</v>
      </c>
      <c r="I18" s="298"/>
      <c r="J18" s="298"/>
    </row>
    <row r="19" spans="1:10" x14ac:dyDescent="0.2">
      <c r="A19" s="302">
        <f t="shared" si="0"/>
        <v>18</v>
      </c>
      <c r="B19" s="303">
        <v>45316</v>
      </c>
      <c r="C19" s="304">
        <v>0.51631944444444444</v>
      </c>
      <c r="D19" s="304" t="s">
        <v>96</v>
      </c>
      <c r="E19" s="305" t="s">
        <v>100</v>
      </c>
      <c r="F19" s="302">
        <v>2</v>
      </c>
      <c r="G19" s="302">
        <v>242</v>
      </c>
      <c r="H19" s="302">
        <v>995</v>
      </c>
      <c r="I19" s="302" t="s">
        <v>79</v>
      </c>
      <c r="J19" s="302" t="s">
        <v>101</v>
      </c>
    </row>
    <row r="20" spans="1:10" x14ac:dyDescent="0.2">
      <c r="A20" s="302">
        <f t="shared" si="0"/>
        <v>19</v>
      </c>
      <c r="B20" s="303">
        <v>45316</v>
      </c>
      <c r="C20" s="304">
        <v>0.5166087962962963</v>
      </c>
      <c r="D20" s="304" t="s">
        <v>96</v>
      </c>
      <c r="E20" s="305" t="s">
        <v>100</v>
      </c>
      <c r="F20" s="302">
        <v>2</v>
      </c>
      <c r="G20" s="302">
        <v>242</v>
      </c>
      <c r="H20" s="302">
        <v>1000</v>
      </c>
      <c r="I20" s="302" t="s">
        <v>79</v>
      </c>
      <c r="J20" s="302"/>
    </row>
    <row r="21" spans="1:10" x14ac:dyDescent="0.2">
      <c r="A21" s="298">
        <f t="shared" si="0"/>
        <v>20</v>
      </c>
      <c r="B21" s="299">
        <v>45316</v>
      </c>
      <c r="C21" s="300">
        <v>0.51636574074074071</v>
      </c>
      <c r="D21" s="300" t="s">
        <v>96</v>
      </c>
      <c r="E21" s="301" t="s">
        <v>100</v>
      </c>
      <c r="F21" s="298">
        <v>3</v>
      </c>
      <c r="G21" s="298">
        <v>243</v>
      </c>
      <c r="H21" s="298">
        <v>3</v>
      </c>
      <c r="I21" s="298"/>
      <c r="J21" s="298"/>
    </row>
    <row r="22" spans="1:10" x14ac:dyDescent="0.2">
      <c r="A22" s="298">
        <f t="shared" si="0"/>
        <v>21</v>
      </c>
      <c r="B22" s="299">
        <v>45316</v>
      </c>
      <c r="C22" s="300">
        <v>0.51640046296296294</v>
      </c>
      <c r="D22" s="300" t="s">
        <v>96</v>
      </c>
      <c r="E22" s="301" t="s">
        <v>100</v>
      </c>
      <c r="F22" s="298">
        <v>4</v>
      </c>
      <c r="G22" s="298">
        <v>245</v>
      </c>
      <c r="H22" s="298">
        <v>3</v>
      </c>
      <c r="I22" s="298"/>
      <c r="J22" s="298"/>
    </row>
    <row r="23" spans="1:10" x14ac:dyDescent="0.2">
      <c r="A23" s="298">
        <f t="shared" si="0"/>
        <v>22</v>
      </c>
      <c r="B23" s="299">
        <v>45316</v>
      </c>
      <c r="C23" s="300">
        <v>0.51706018518518515</v>
      </c>
      <c r="D23" s="300" t="s">
        <v>96</v>
      </c>
      <c r="E23" s="301" t="s">
        <v>102</v>
      </c>
      <c r="F23" s="298">
        <v>1</v>
      </c>
      <c r="G23" s="298">
        <v>245</v>
      </c>
      <c r="H23" s="298">
        <v>3</v>
      </c>
      <c r="I23" s="298"/>
      <c r="J23" s="298"/>
    </row>
    <row r="24" spans="1:10" x14ac:dyDescent="0.2">
      <c r="A24" s="298">
        <f t="shared" si="0"/>
        <v>23</v>
      </c>
      <c r="B24" s="299">
        <v>45316</v>
      </c>
      <c r="C24" s="300">
        <v>0.51709490740740738</v>
      </c>
      <c r="D24" s="300" t="s">
        <v>96</v>
      </c>
      <c r="E24" s="301" t="s">
        <v>102</v>
      </c>
      <c r="F24" s="298">
        <v>2</v>
      </c>
      <c r="G24" s="298">
        <v>244</v>
      </c>
      <c r="H24" s="298">
        <v>3</v>
      </c>
      <c r="I24" s="298"/>
      <c r="J24" s="298"/>
    </row>
    <row r="25" spans="1:10" x14ac:dyDescent="0.2">
      <c r="A25" s="298">
        <f t="shared" si="0"/>
        <v>24</v>
      </c>
      <c r="B25" s="299">
        <v>45316</v>
      </c>
      <c r="C25" s="300">
        <v>0.51716435185185183</v>
      </c>
      <c r="D25" s="300" t="s">
        <v>96</v>
      </c>
      <c r="E25" s="301" t="s">
        <v>102</v>
      </c>
      <c r="F25" s="298">
        <v>3</v>
      </c>
      <c r="G25" s="298">
        <v>244</v>
      </c>
      <c r="H25" s="298">
        <v>3</v>
      </c>
      <c r="I25" s="298"/>
      <c r="J25" s="298"/>
    </row>
    <row r="26" spans="1:10" x14ac:dyDescent="0.2">
      <c r="A26" s="302">
        <f t="shared" si="0"/>
        <v>25</v>
      </c>
      <c r="B26" s="303">
        <v>45316</v>
      </c>
      <c r="C26" s="304">
        <v>0.5172106481481481</v>
      </c>
      <c r="D26" s="304" t="s">
        <v>96</v>
      </c>
      <c r="E26" s="305" t="s">
        <v>102</v>
      </c>
      <c r="F26" s="302">
        <v>4</v>
      </c>
      <c r="G26" s="302">
        <v>239</v>
      </c>
      <c r="H26" s="302">
        <v>867</v>
      </c>
      <c r="I26" s="302" t="s">
        <v>79</v>
      </c>
      <c r="J26" s="302" t="s">
        <v>103</v>
      </c>
    </row>
    <row r="27" spans="1:10" x14ac:dyDescent="0.2">
      <c r="A27" s="302">
        <f t="shared" si="0"/>
        <v>26</v>
      </c>
      <c r="B27" s="303">
        <v>45316</v>
      </c>
      <c r="C27" s="304">
        <v>0.51733796296296297</v>
      </c>
      <c r="D27" s="304" t="s">
        <v>96</v>
      </c>
      <c r="E27" s="305" t="s">
        <v>102</v>
      </c>
      <c r="F27" s="302">
        <v>4</v>
      </c>
      <c r="G27" s="302">
        <v>238</v>
      </c>
      <c r="H27" s="302">
        <v>887</v>
      </c>
      <c r="I27" s="302" t="s">
        <v>79</v>
      </c>
      <c r="J27" s="302"/>
    </row>
    <row r="28" spans="1:10" x14ac:dyDescent="0.2">
      <c r="A28" s="298">
        <f t="shared" si="0"/>
        <v>27</v>
      </c>
      <c r="B28" s="299">
        <v>45316</v>
      </c>
      <c r="C28" s="300">
        <v>0.51756944444444442</v>
      </c>
      <c r="D28" s="300" t="s">
        <v>96</v>
      </c>
      <c r="E28" s="301" t="s">
        <v>104</v>
      </c>
      <c r="F28" s="298">
        <v>1</v>
      </c>
      <c r="G28" s="298">
        <v>246</v>
      </c>
      <c r="H28" s="298">
        <v>3</v>
      </c>
      <c r="I28" s="298"/>
      <c r="J28" s="298"/>
    </row>
    <row r="29" spans="1:10" x14ac:dyDescent="0.2">
      <c r="A29" s="298">
        <f t="shared" si="0"/>
        <v>28</v>
      </c>
      <c r="B29" s="299">
        <v>45316</v>
      </c>
      <c r="C29" s="300">
        <v>0.51760416666666664</v>
      </c>
      <c r="D29" s="300" t="s">
        <v>96</v>
      </c>
      <c r="E29" s="301" t="s">
        <v>104</v>
      </c>
      <c r="F29" s="298">
        <v>2</v>
      </c>
      <c r="G29" s="298">
        <v>246</v>
      </c>
      <c r="H29" s="298">
        <v>3</v>
      </c>
      <c r="I29" s="298"/>
      <c r="J29" s="298"/>
    </row>
    <row r="30" spans="1:10" x14ac:dyDescent="0.2">
      <c r="A30" s="298">
        <f t="shared" si="0"/>
        <v>29</v>
      </c>
      <c r="B30" s="299">
        <v>45316</v>
      </c>
      <c r="C30" s="300">
        <v>0.51766203703703706</v>
      </c>
      <c r="D30" s="300" t="s">
        <v>96</v>
      </c>
      <c r="E30" s="301" t="s">
        <v>104</v>
      </c>
      <c r="F30" s="298">
        <v>3</v>
      </c>
      <c r="G30" s="298">
        <v>246</v>
      </c>
      <c r="H30" s="298">
        <v>3</v>
      </c>
      <c r="I30" s="298"/>
      <c r="J30" s="298"/>
    </row>
    <row r="31" spans="1:10" x14ac:dyDescent="0.2">
      <c r="A31" s="298">
        <f t="shared" si="0"/>
        <v>30</v>
      </c>
      <c r="B31" s="299">
        <v>45316</v>
      </c>
      <c r="C31" s="300">
        <v>0.51769675925925929</v>
      </c>
      <c r="D31" s="300" t="s">
        <v>96</v>
      </c>
      <c r="E31" s="301" t="s">
        <v>104</v>
      </c>
      <c r="F31" s="298">
        <v>4</v>
      </c>
      <c r="G31" s="298">
        <v>245</v>
      </c>
      <c r="H31" s="298">
        <v>3</v>
      </c>
      <c r="I31" s="298"/>
      <c r="J31" s="298"/>
    </row>
    <row r="32" spans="1:10" x14ac:dyDescent="0.2">
      <c r="A32" s="298">
        <f t="shared" si="0"/>
        <v>31</v>
      </c>
      <c r="B32" s="299">
        <v>45316</v>
      </c>
      <c r="C32" s="300">
        <v>0.51778935185185182</v>
      </c>
      <c r="D32" s="300" t="s">
        <v>96</v>
      </c>
      <c r="E32" s="301" t="s">
        <v>105</v>
      </c>
      <c r="F32" s="298">
        <v>1</v>
      </c>
      <c r="G32" s="298">
        <v>250</v>
      </c>
      <c r="H32" s="298">
        <v>3</v>
      </c>
      <c r="I32" s="298"/>
      <c r="J32" s="298"/>
    </row>
    <row r="33" spans="1:10" x14ac:dyDescent="0.2">
      <c r="A33" s="298">
        <f t="shared" si="0"/>
        <v>32</v>
      </c>
      <c r="B33" s="299">
        <v>45316</v>
      </c>
      <c r="C33" s="300">
        <v>0.51782407407407405</v>
      </c>
      <c r="D33" s="300" t="s">
        <v>96</v>
      </c>
      <c r="E33" s="301" t="s">
        <v>105</v>
      </c>
      <c r="F33" s="298">
        <v>2</v>
      </c>
      <c r="G33" s="298">
        <v>248</v>
      </c>
      <c r="H33" s="298">
        <v>3</v>
      </c>
      <c r="I33" s="298"/>
      <c r="J33" s="298"/>
    </row>
    <row r="34" spans="1:10" x14ac:dyDescent="0.2">
      <c r="A34" s="298">
        <f t="shared" si="0"/>
        <v>33</v>
      </c>
      <c r="B34" s="299">
        <v>45316</v>
      </c>
      <c r="C34" s="300">
        <v>0.51785879629629628</v>
      </c>
      <c r="D34" s="300" t="s">
        <v>96</v>
      </c>
      <c r="E34" s="301" t="s">
        <v>105</v>
      </c>
      <c r="F34" s="298">
        <v>3</v>
      </c>
      <c r="G34" s="298">
        <v>248</v>
      </c>
      <c r="H34" s="298">
        <v>3</v>
      </c>
      <c r="I34" s="298"/>
      <c r="J34" s="298"/>
    </row>
    <row r="35" spans="1:10" x14ac:dyDescent="0.2">
      <c r="A35" s="298">
        <f t="shared" si="0"/>
        <v>34</v>
      </c>
      <c r="B35" s="299">
        <v>45316</v>
      </c>
      <c r="C35" s="300">
        <v>0.51791666666666669</v>
      </c>
      <c r="D35" s="300" t="s">
        <v>96</v>
      </c>
      <c r="E35" s="301" t="s">
        <v>105</v>
      </c>
      <c r="F35" s="298">
        <v>4</v>
      </c>
      <c r="G35" s="298">
        <v>249</v>
      </c>
      <c r="H35" s="298">
        <v>4</v>
      </c>
      <c r="I35" s="298"/>
      <c r="J35" s="298"/>
    </row>
    <row r="36" spans="1:10" x14ac:dyDescent="0.2">
      <c r="A36" s="298">
        <f t="shared" si="0"/>
        <v>35</v>
      </c>
      <c r="B36" s="299">
        <v>45316</v>
      </c>
      <c r="C36" s="300">
        <v>0.51803240740740741</v>
      </c>
      <c r="D36" s="300" t="s">
        <v>96</v>
      </c>
      <c r="E36" s="301" t="s">
        <v>106</v>
      </c>
      <c r="F36" s="298">
        <v>1</v>
      </c>
      <c r="G36" s="298">
        <v>247</v>
      </c>
      <c r="H36" s="298">
        <v>3</v>
      </c>
      <c r="I36" s="298"/>
      <c r="J36" s="298"/>
    </row>
    <row r="37" spans="1:10" x14ac:dyDescent="0.2">
      <c r="A37" s="298">
        <f t="shared" si="0"/>
        <v>36</v>
      </c>
      <c r="B37" s="299">
        <v>45316</v>
      </c>
      <c r="C37" s="300">
        <v>0.51806712962962964</v>
      </c>
      <c r="D37" s="300" t="s">
        <v>96</v>
      </c>
      <c r="E37" s="301" t="s">
        <v>106</v>
      </c>
      <c r="F37" s="298">
        <v>2</v>
      </c>
      <c r="G37" s="298">
        <v>248</v>
      </c>
      <c r="H37" s="298">
        <v>3</v>
      </c>
      <c r="I37" s="298"/>
      <c r="J37" s="298"/>
    </row>
    <row r="38" spans="1:10" x14ac:dyDescent="0.2">
      <c r="A38" s="298">
        <f t="shared" si="0"/>
        <v>37</v>
      </c>
      <c r="B38" s="299">
        <v>45316</v>
      </c>
      <c r="C38" s="300">
        <v>0.51811342592592591</v>
      </c>
      <c r="D38" s="300" t="s">
        <v>96</v>
      </c>
      <c r="E38" s="301" t="s">
        <v>106</v>
      </c>
      <c r="F38" s="298">
        <v>3</v>
      </c>
      <c r="G38" s="298">
        <v>249</v>
      </c>
      <c r="H38" s="298">
        <v>3</v>
      </c>
      <c r="I38" s="298"/>
      <c r="J38" s="298"/>
    </row>
    <row r="39" spans="1:10" x14ac:dyDescent="0.2">
      <c r="A39" s="298">
        <f t="shared" si="0"/>
        <v>38</v>
      </c>
      <c r="B39" s="299">
        <v>45316</v>
      </c>
      <c r="C39" s="300">
        <v>0.51815972222222217</v>
      </c>
      <c r="D39" s="300" t="s">
        <v>96</v>
      </c>
      <c r="E39" s="301" t="s">
        <v>106</v>
      </c>
      <c r="F39" s="298">
        <v>4</v>
      </c>
      <c r="G39" s="298">
        <v>248</v>
      </c>
      <c r="H39" s="298">
        <v>3</v>
      </c>
      <c r="I39" s="298"/>
      <c r="J39" s="298"/>
    </row>
    <row r="40" spans="1:10" x14ac:dyDescent="0.2">
      <c r="A40" s="298">
        <f t="shared" si="0"/>
        <v>39</v>
      </c>
      <c r="B40" s="299">
        <v>45316</v>
      </c>
      <c r="C40" s="300">
        <v>0.5080324074074074</v>
      </c>
      <c r="D40" s="300" t="s">
        <v>97</v>
      </c>
      <c r="E40" s="301" t="s">
        <v>96</v>
      </c>
      <c r="F40" s="298">
        <v>1</v>
      </c>
      <c r="G40" s="298">
        <v>249</v>
      </c>
      <c r="H40" s="298">
        <v>3</v>
      </c>
      <c r="I40" s="298"/>
      <c r="J40" s="298"/>
    </row>
    <row r="41" spans="1:10" x14ac:dyDescent="0.2">
      <c r="A41" s="298">
        <f t="shared" si="0"/>
        <v>40</v>
      </c>
      <c r="B41" s="299">
        <v>45316</v>
      </c>
      <c r="C41" s="300">
        <v>0.50809027777777782</v>
      </c>
      <c r="D41" s="300" t="s">
        <v>97</v>
      </c>
      <c r="E41" s="301" t="s">
        <v>96</v>
      </c>
      <c r="F41" s="298">
        <v>2</v>
      </c>
      <c r="G41" s="298">
        <v>250</v>
      </c>
      <c r="H41" s="298">
        <v>3</v>
      </c>
      <c r="I41" s="298"/>
      <c r="J41" s="298"/>
    </row>
    <row r="42" spans="1:10" x14ac:dyDescent="0.2">
      <c r="A42" s="298">
        <f t="shared" si="0"/>
        <v>41</v>
      </c>
      <c r="B42" s="299">
        <v>45316</v>
      </c>
      <c r="C42" s="300">
        <v>0.50813657407407409</v>
      </c>
      <c r="D42" s="300" t="s">
        <v>97</v>
      </c>
      <c r="E42" s="301" t="s">
        <v>96</v>
      </c>
      <c r="F42" s="298">
        <v>3</v>
      </c>
      <c r="G42" s="298">
        <v>251</v>
      </c>
      <c r="H42" s="298">
        <v>3</v>
      </c>
      <c r="I42" s="298"/>
      <c r="J42" s="298"/>
    </row>
    <row r="43" spans="1:10" x14ac:dyDescent="0.2">
      <c r="A43" s="298">
        <f t="shared" si="0"/>
        <v>42</v>
      </c>
      <c r="B43" s="299">
        <v>45316</v>
      </c>
      <c r="C43" s="300">
        <v>0.50817129629629632</v>
      </c>
      <c r="D43" s="300" t="s">
        <v>97</v>
      </c>
      <c r="E43" s="301" t="s">
        <v>96</v>
      </c>
      <c r="F43" s="298">
        <v>4</v>
      </c>
      <c r="G43" s="298">
        <v>253</v>
      </c>
      <c r="H43" s="298">
        <v>3</v>
      </c>
      <c r="I43" s="298"/>
      <c r="J43" s="298"/>
    </row>
    <row r="44" spans="1:10" x14ac:dyDescent="0.2">
      <c r="A44" s="298">
        <f t="shared" si="0"/>
        <v>43</v>
      </c>
      <c r="B44" s="299">
        <v>45316</v>
      </c>
      <c r="C44" s="300">
        <v>0.50899305555555552</v>
      </c>
      <c r="D44" s="300" t="s">
        <v>97</v>
      </c>
      <c r="E44" s="301" t="s">
        <v>97</v>
      </c>
      <c r="F44" s="298">
        <v>1</v>
      </c>
      <c r="G44" s="298">
        <v>252</v>
      </c>
      <c r="H44" s="298">
        <v>3</v>
      </c>
      <c r="I44" s="298"/>
      <c r="J44" s="298"/>
    </row>
    <row r="45" spans="1:10" x14ac:dyDescent="0.2">
      <c r="A45" s="298">
        <f t="shared" si="0"/>
        <v>44</v>
      </c>
      <c r="B45" s="299">
        <v>45316</v>
      </c>
      <c r="C45" s="300">
        <v>0.50905092592592593</v>
      </c>
      <c r="D45" s="300" t="s">
        <v>97</v>
      </c>
      <c r="E45" s="301" t="s">
        <v>97</v>
      </c>
      <c r="F45" s="298">
        <v>2</v>
      </c>
      <c r="G45" s="298">
        <v>251</v>
      </c>
      <c r="H45" s="298">
        <v>3</v>
      </c>
      <c r="I45" s="298"/>
      <c r="J45" s="298"/>
    </row>
    <row r="46" spans="1:10" x14ac:dyDescent="0.2">
      <c r="A46" s="298">
        <f t="shared" si="0"/>
        <v>45</v>
      </c>
      <c r="B46" s="299">
        <v>45316</v>
      </c>
      <c r="C46" s="300">
        <v>0.50908564814814816</v>
      </c>
      <c r="D46" s="300" t="s">
        <v>97</v>
      </c>
      <c r="E46" s="301" t="s">
        <v>97</v>
      </c>
      <c r="F46" s="298">
        <v>3</v>
      </c>
      <c r="G46" s="298">
        <v>251</v>
      </c>
      <c r="H46" s="298">
        <v>3</v>
      </c>
      <c r="I46" s="298"/>
      <c r="J46" s="298"/>
    </row>
    <row r="47" spans="1:10" x14ac:dyDescent="0.2">
      <c r="A47" s="298">
        <f t="shared" si="0"/>
        <v>46</v>
      </c>
      <c r="B47" s="299">
        <v>45316</v>
      </c>
      <c r="C47" s="300">
        <v>0.50913194444444443</v>
      </c>
      <c r="D47" s="300" t="s">
        <v>97</v>
      </c>
      <c r="E47" s="301" t="s">
        <v>97</v>
      </c>
      <c r="F47" s="298">
        <v>4</v>
      </c>
      <c r="G47" s="298">
        <v>251</v>
      </c>
      <c r="H47" s="298">
        <v>3</v>
      </c>
      <c r="I47" s="298"/>
      <c r="J47" s="298"/>
    </row>
    <row r="48" spans="1:10" x14ac:dyDescent="0.2">
      <c r="A48" s="298">
        <f t="shared" si="0"/>
        <v>47</v>
      </c>
      <c r="B48" s="299">
        <v>45316</v>
      </c>
      <c r="C48" s="300">
        <v>0.50921296296296292</v>
      </c>
      <c r="D48" s="300" t="s">
        <v>97</v>
      </c>
      <c r="E48" s="301" t="s">
        <v>98</v>
      </c>
      <c r="F48" s="298">
        <v>1</v>
      </c>
      <c r="G48" s="298">
        <v>252</v>
      </c>
      <c r="H48" s="298">
        <v>3</v>
      </c>
      <c r="I48" s="298"/>
      <c r="J48" s="298"/>
    </row>
    <row r="49" spans="1:10" x14ac:dyDescent="0.2">
      <c r="A49" s="298">
        <f t="shared" si="0"/>
        <v>48</v>
      </c>
      <c r="B49" s="299">
        <v>45316</v>
      </c>
      <c r="C49" s="300">
        <v>0.5092592592592593</v>
      </c>
      <c r="D49" s="300" t="s">
        <v>97</v>
      </c>
      <c r="E49" s="301" t="s">
        <v>98</v>
      </c>
      <c r="F49" s="298">
        <v>2</v>
      </c>
      <c r="G49" s="298">
        <v>251</v>
      </c>
      <c r="H49" s="298">
        <v>3</v>
      </c>
      <c r="I49" s="298"/>
      <c r="J49" s="298"/>
    </row>
    <row r="50" spans="1:10" x14ac:dyDescent="0.2">
      <c r="A50" s="298">
        <f t="shared" si="0"/>
        <v>49</v>
      </c>
      <c r="B50" s="299">
        <v>45316</v>
      </c>
      <c r="C50" s="300">
        <v>0.50929398148148153</v>
      </c>
      <c r="D50" s="300" t="s">
        <v>97</v>
      </c>
      <c r="E50" s="301" t="s">
        <v>98</v>
      </c>
      <c r="F50" s="298">
        <v>3</v>
      </c>
      <c r="G50" s="298">
        <v>251</v>
      </c>
      <c r="H50" s="298">
        <v>3</v>
      </c>
      <c r="I50" s="298"/>
      <c r="J50" s="298"/>
    </row>
    <row r="51" spans="1:10" x14ac:dyDescent="0.2">
      <c r="A51" s="298">
        <f t="shared" si="0"/>
        <v>50</v>
      </c>
      <c r="B51" s="299">
        <v>45316</v>
      </c>
      <c r="C51" s="300">
        <v>0.50934027777777779</v>
      </c>
      <c r="D51" s="300" t="s">
        <v>97</v>
      </c>
      <c r="E51" s="301" t="s">
        <v>98</v>
      </c>
      <c r="F51" s="298">
        <v>4</v>
      </c>
      <c r="G51" s="298">
        <v>252</v>
      </c>
      <c r="H51" s="298">
        <v>3</v>
      </c>
      <c r="I51" s="298"/>
      <c r="J51" s="298"/>
    </row>
    <row r="52" spans="1:10" x14ac:dyDescent="0.2">
      <c r="A52" s="298">
        <f t="shared" si="0"/>
        <v>51</v>
      </c>
      <c r="B52" s="299">
        <v>45316</v>
      </c>
      <c r="C52" s="300">
        <v>0.50953703703703701</v>
      </c>
      <c r="D52" s="300" t="s">
        <v>97</v>
      </c>
      <c r="E52" s="301" t="s">
        <v>99</v>
      </c>
      <c r="F52" s="298">
        <v>1</v>
      </c>
      <c r="G52" s="298">
        <v>252</v>
      </c>
      <c r="H52" s="298">
        <v>3</v>
      </c>
      <c r="I52" s="298"/>
      <c r="J52" s="298"/>
    </row>
    <row r="53" spans="1:10" x14ac:dyDescent="0.2">
      <c r="A53" s="298">
        <f t="shared" si="0"/>
        <v>52</v>
      </c>
      <c r="B53" s="299">
        <v>45316</v>
      </c>
      <c r="C53" s="300">
        <v>0.50958333333333339</v>
      </c>
      <c r="D53" s="300" t="s">
        <v>97</v>
      </c>
      <c r="E53" s="301" t="s">
        <v>99</v>
      </c>
      <c r="F53" s="298">
        <v>2</v>
      </c>
      <c r="G53" s="298">
        <v>252</v>
      </c>
      <c r="H53" s="298">
        <v>3</v>
      </c>
      <c r="I53" s="298"/>
      <c r="J53" s="298"/>
    </row>
    <row r="54" spans="1:10" x14ac:dyDescent="0.2">
      <c r="A54" s="298">
        <f t="shared" si="0"/>
        <v>53</v>
      </c>
      <c r="B54" s="299">
        <v>45316</v>
      </c>
      <c r="C54" s="300">
        <v>0.5096180555555555</v>
      </c>
      <c r="D54" s="300" t="s">
        <v>97</v>
      </c>
      <c r="E54" s="301" t="s">
        <v>99</v>
      </c>
      <c r="F54" s="298">
        <v>3</v>
      </c>
      <c r="G54" s="298">
        <v>252</v>
      </c>
      <c r="H54" s="298">
        <v>3</v>
      </c>
      <c r="I54" s="298"/>
      <c r="J54" s="298"/>
    </row>
    <row r="55" spans="1:10" x14ac:dyDescent="0.2">
      <c r="A55" s="298">
        <f t="shared" si="0"/>
        <v>54</v>
      </c>
      <c r="B55" s="299">
        <v>45316</v>
      </c>
      <c r="C55" s="300">
        <v>0.50967592592592592</v>
      </c>
      <c r="D55" s="300" t="s">
        <v>97</v>
      </c>
      <c r="E55" s="301" t="s">
        <v>99</v>
      </c>
      <c r="F55" s="298">
        <v>4</v>
      </c>
      <c r="G55" s="298">
        <v>251</v>
      </c>
      <c r="H55" s="298">
        <v>3</v>
      </c>
      <c r="I55" s="298"/>
      <c r="J55" s="298"/>
    </row>
    <row r="56" spans="1:10" x14ac:dyDescent="0.2">
      <c r="A56" s="298">
        <f t="shared" si="0"/>
        <v>55</v>
      </c>
      <c r="B56" s="299">
        <v>45316</v>
      </c>
      <c r="C56" s="300">
        <v>0.50974537037037038</v>
      </c>
      <c r="D56" s="300" t="s">
        <v>97</v>
      </c>
      <c r="E56" s="301" t="s">
        <v>100</v>
      </c>
      <c r="F56" s="298">
        <v>1</v>
      </c>
      <c r="G56" s="298">
        <v>252</v>
      </c>
      <c r="H56" s="298">
        <v>3</v>
      </c>
      <c r="I56" s="298"/>
      <c r="J56" s="298"/>
    </row>
    <row r="57" spans="1:10" x14ac:dyDescent="0.2">
      <c r="A57" s="298">
        <f t="shared" si="0"/>
        <v>56</v>
      </c>
      <c r="B57" s="299">
        <v>45316</v>
      </c>
      <c r="C57" s="300">
        <v>0.50979166666666664</v>
      </c>
      <c r="D57" s="300" t="s">
        <v>97</v>
      </c>
      <c r="E57" s="301" t="s">
        <v>100</v>
      </c>
      <c r="F57" s="298">
        <v>2</v>
      </c>
      <c r="G57" s="298">
        <v>251</v>
      </c>
      <c r="H57" s="298">
        <v>3</v>
      </c>
      <c r="I57" s="298"/>
      <c r="J57" s="298"/>
    </row>
    <row r="58" spans="1:10" x14ac:dyDescent="0.2">
      <c r="A58" s="298">
        <f t="shared" si="0"/>
        <v>57</v>
      </c>
      <c r="B58" s="299">
        <v>45316</v>
      </c>
      <c r="C58" s="300">
        <v>0.50983796296296291</v>
      </c>
      <c r="D58" s="300" t="s">
        <v>97</v>
      </c>
      <c r="E58" s="301" t="s">
        <v>100</v>
      </c>
      <c r="F58" s="298">
        <v>3</v>
      </c>
      <c r="G58" s="298">
        <v>250</v>
      </c>
      <c r="H58" s="298">
        <v>3</v>
      </c>
      <c r="I58" s="298"/>
      <c r="J58" s="298"/>
    </row>
    <row r="59" spans="1:10" x14ac:dyDescent="0.2">
      <c r="A59" s="298">
        <f t="shared" si="0"/>
        <v>58</v>
      </c>
      <c r="B59" s="299">
        <v>45316</v>
      </c>
      <c r="C59" s="300">
        <v>0.50987268518518514</v>
      </c>
      <c r="D59" s="300" t="s">
        <v>97</v>
      </c>
      <c r="E59" s="301" t="s">
        <v>100</v>
      </c>
      <c r="F59" s="298">
        <v>4</v>
      </c>
      <c r="G59" s="298">
        <v>249</v>
      </c>
      <c r="H59" s="298">
        <v>3</v>
      </c>
      <c r="I59" s="298"/>
      <c r="J59" s="298"/>
    </row>
    <row r="60" spans="1:10" x14ac:dyDescent="0.2">
      <c r="A60" s="298">
        <f t="shared" si="0"/>
        <v>59</v>
      </c>
      <c r="B60" s="299">
        <v>45316</v>
      </c>
      <c r="C60" s="300">
        <v>0.51041666666666663</v>
      </c>
      <c r="D60" s="300" t="s">
        <v>97</v>
      </c>
      <c r="E60" s="301" t="s">
        <v>102</v>
      </c>
      <c r="F60" s="298">
        <v>1</v>
      </c>
      <c r="G60" s="298">
        <v>254</v>
      </c>
      <c r="H60" s="298">
        <v>3</v>
      </c>
      <c r="I60" s="298"/>
      <c r="J60" s="298"/>
    </row>
    <row r="61" spans="1:10" x14ac:dyDescent="0.2">
      <c r="A61" s="298">
        <f t="shared" si="0"/>
        <v>60</v>
      </c>
      <c r="B61" s="299">
        <v>45316</v>
      </c>
      <c r="C61" s="300">
        <v>0.51046296296296301</v>
      </c>
      <c r="D61" s="300" t="s">
        <v>97</v>
      </c>
      <c r="E61" s="301" t="s">
        <v>102</v>
      </c>
      <c r="F61" s="298">
        <v>2</v>
      </c>
      <c r="G61" s="298">
        <v>253</v>
      </c>
      <c r="H61" s="298">
        <v>3</v>
      </c>
      <c r="I61" s="298"/>
      <c r="J61" s="298"/>
    </row>
    <row r="62" spans="1:10" x14ac:dyDescent="0.2">
      <c r="A62" s="298">
        <f t="shared" si="0"/>
        <v>61</v>
      </c>
      <c r="B62" s="299">
        <v>45316</v>
      </c>
      <c r="C62" s="300">
        <v>0.51050925925925927</v>
      </c>
      <c r="D62" s="300" t="s">
        <v>97</v>
      </c>
      <c r="E62" s="301" t="s">
        <v>102</v>
      </c>
      <c r="F62" s="298">
        <v>3</v>
      </c>
      <c r="G62" s="298">
        <v>252</v>
      </c>
      <c r="H62" s="298">
        <v>3</v>
      </c>
      <c r="I62" s="298"/>
      <c r="J62" s="298"/>
    </row>
    <row r="63" spans="1:10" x14ac:dyDescent="0.2">
      <c r="A63" s="298">
        <f t="shared" si="0"/>
        <v>62</v>
      </c>
      <c r="B63" s="299">
        <v>45316</v>
      </c>
      <c r="C63" s="300">
        <v>0.5105439814814815</v>
      </c>
      <c r="D63" s="300" t="s">
        <v>97</v>
      </c>
      <c r="E63" s="301" t="s">
        <v>102</v>
      </c>
      <c r="F63" s="298">
        <v>4</v>
      </c>
      <c r="G63" s="298">
        <v>252</v>
      </c>
      <c r="H63" s="298">
        <v>3</v>
      </c>
      <c r="I63" s="298"/>
      <c r="J63" s="298"/>
    </row>
    <row r="64" spans="1:10" x14ac:dyDescent="0.2">
      <c r="A64" s="298">
        <f t="shared" si="0"/>
        <v>63</v>
      </c>
      <c r="B64" s="299">
        <v>45316</v>
      </c>
      <c r="C64" s="300">
        <v>0.51063657407407403</v>
      </c>
      <c r="D64" s="300" t="s">
        <v>97</v>
      </c>
      <c r="E64" s="301" t="s">
        <v>104</v>
      </c>
      <c r="F64" s="298">
        <v>1</v>
      </c>
      <c r="G64" s="298">
        <v>252</v>
      </c>
      <c r="H64" s="298">
        <v>3</v>
      </c>
      <c r="I64" s="298"/>
      <c r="J64" s="298"/>
    </row>
    <row r="65" spans="1:10" x14ac:dyDescent="0.2">
      <c r="A65" s="298">
        <f t="shared" si="0"/>
        <v>64</v>
      </c>
      <c r="B65" s="299">
        <v>45316</v>
      </c>
      <c r="C65" s="300">
        <v>0.51067129629629626</v>
      </c>
      <c r="D65" s="300" t="s">
        <v>97</v>
      </c>
      <c r="E65" s="301" t="s">
        <v>104</v>
      </c>
      <c r="F65" s="298">
        <v>2</v>
      </c>
      <c r="G65" s="298">
        <v>251</v>
      </c>
      <c r="H65" s="298">
        <v>3</v>
      </c>
      <c r="I65" s="298"/>
      <c r="J65" s="298"/>
    </row>
    <row r="66" spans="1:10" x14ac:dyDescent="0.2">
      <c r="A66" s="298">
        <f t="shared" si="0"/>
        <v>65</v>
      </c>
      <c r="B66" s="299">
        <v>45316</v>
      </c>
      <c r="C66" s="300">
        <v>0.51072916666666668</v>
      </c>
      <c r="D66" s="300" t="s">
        <v>97</v>
      </c>
      <c r="E66" s="301" t="s">
        <v>104</v>
      </c>
      <c r="F66" s="298">
        <v>3</v>
      </c>
      <c r="G66" s="298">
        <v>251</v>
      </c>
      <c r="H66" s="298">
        <v>3</v>
      </c>
      <c r="I66" s="298"/>
      <c r="J66" s="298"/>
    </row>
    <row r="67" spans="1:10" x14ac:dyDescent="0.2">
      <c r="A67" s="298">
        <f t="shared" si="0"/>
        <v>66</v>
      </c>
      <c r="B67" s="299">
        <v>45316</v>
      </c>
      <c r="C67" s="300">
        <v>0.51076388888888891</v>
      </c>
      <c r="D67" s="300" t="s">
        <v>97</v>
      </c>
      <c r="E67" s="301" t="s">
        <v>104</v>
      </c>
      <c r="F67" s="298">
        <v>4</v>
      </c>
      <c r="G67" s="298">
        <v>252</v>
      </c>
      <c r="H67" s="298">
        <v>3</v>
      </c>
      <c r="I67" s="298"/>
      <c r="J67" s="298"/>
    </row>
    <row r="68" spans="1:10" x14ac:dyDescent="0.2">
      <c r="A68" s="298">
        <f t="shared" ref="A68:A131" si="1">A67+1</f>
        <v>67</v>
      </c>
      <c r="B68" s="299">
        <v>45316</v>
      </c>
      <c r="C68" s="300">
        <v>0.51091435185185186</v>
      </c>
      <c r="D68" s="300" t="s">
        <v>97</v>
      </c>
      <c r="E68" s="301" t="s">
        <v>105</v>
      </c>
      <c r="F68" s="298">
        <v>1</v>
      </c>
      <c r="G68" s="298">
        <v>249</v>
      </c>
      <c r="H68" s="298">
        <v>3</v>
      </c>
      <c r="I68" s="298"/>
      <c r="J68" s="298"/>
    </row>
    <row r="69" spans="1:10" x14ac:dyDescent="0.2">
      <c r="A69" s="298">
        <f t="shared" si="1"/>
        <v>68</v>
      </c>
      <c r="B69" s="299">
        <v>45316</v>
      </c>
      <c r="C69" s="300">
        <v>0.51097222222222227</v>
      </c>
      <c r="D69" s="300" t="s">
        <v>97</v>
      </c>
      <c r="E69" s="301" t="s">
        <v>105</v>
      </c>
      <c r="F69" s="298">
        <v>2</v>
      </c>
      <c r="G69" s="298">
        <v>250</v>
      </c>
      <c r="H69" s="298">
        <v>4</v>
      </c>
      <c r="I69" s="298"/>
      <c r="J69" s="298"/>
    </row>
    <row r="70" spans="1:10" x14ac:dyDescent="0.2">
      <c r="A70" s="298">
        <f t="shared" si="1"/>
        <v>69</v>
      </c>
      <c r="B70" s="299">
        <v>45316</v>
      </c>
      <c r="C70" s="300">
        <v>0.5110069444444445</v>
      </c>
      <c r="D70" s="300" t="s">
        <v>97</v>
      </c>
      <c r="E70" s="301" t="s">
        <v>105</v>
      </c>
      <c r="F70" s="298">
        <v>3</v>
      </c>
      <c r="G70" s="298">
        <v>249</v>
      </c>
      <c r="H70" s="298">
        <v>3</v>
      </c>
      <c r="I70" s="298"/>
      <c r="J70" s="298"/>
    </row>
    <row r="71" spans="1:10" x14ac:dyDescent="0.2">
      <c r="A71" s="298">
        <f t="shared" si="1"/>
        <v>70</v>
      </c>
      <c r="B71" s="299">
        <v>45316</v>
      </c>
      <c r="C71" s="300">
        <v>0.51104166666666662</v>
      </c>
      <c r="D71" s="300" t="s">
        <v>97</v>
      </c>
      <c r="E71" s="301" t="s">
        <v>105</v>
      </c>
      <c r="F71" s="298">
        <v>4</v>
      </c>
      <c r="G71" s="298">
        <v>251</v>
      </c>
      <c r="H71" s="298">
        <v>3</v>
      </c>
      <c r="I71" s="298"/>
      <c r="J71" s="298"/>
    </row>
    <row r="72" spans="1:10" x14ac:dyDescent="0.2">
      <c r="A72" s="298">
        <f t="shared" si="1"/>
        <v>71</v>
      </c>
      <c r="B72" s="299">
        <v>45316</v>
      </c>
      <c r="C72" s="300">
        <v>0.5111458333333333</v>
      </c>
      <c r="D72" s="300" t="s">
        <v>97</v>
      </c>
      <c r="E72" s="301" t="s">
        <v>106</v>
      </c>
      <c r="F72" s="298">
        <v>1</v>
      </c>
      <c r="G72" s="298">
        <v>249</v>
      </c>
      <c r="H72" s="298">
        <v>3</v>
      </c>
      <c r="I72" s="298"/>
      <c r="J72" s="298"/>
    </row>
    <row r="73" spans="1:10" x14ac:dyDescent="0.2">
      <c r="A73" s="298">
        <f t="shared" si="1"/>
        <v>72</v>
      </c>
      <c r="B73" s="299">
        <v>45316</v>
      </c>
      <c r="C73" s="300">
        <v>0.51119212962962968</v>
      </c>
      <c r="D73" s="300" t="s">
        <v>97</v>
      </c>
      <c r="E73" s="301" t="s">
        <v>106</v>
      </c>
      <c r="F73" s="298">
        <v>2</v>
      </c>
      <c r="G73" s="298">
        <v>251</v>
      </c>
      <c r="H73" s="298">
        <v>3</v>
      </c>
      <c r="I73" s="298"/>
      <c r="J73" s="298"/>
    </row>
    <row r="74" spans="1:10" x14ac:dyDescent="0.2">
      <c r="A74" s="298">
        <f t="shared" si="1"/>
        <v>73</v>
      </c>
      <c r="B74" s="299">
        <v>45316</v>
      </c>
      <c r="C74" s="300">
        <v>0.51123842592592594</v>
      </c>
      <c r="D74" s="300" t="s">
        <v>97</v>
      </c>
      <c r="E74" s="301" t="s">
        <v>106</v>
      </c>
      <c r="F74" s="298">
        <v>3</v>
      </c>
      <c r="G74" s="298">
        <v>249</v>
      </c>
      <c r="H74" s="298">
        <v>3</v>
      </c>
      <c r="I74" s="298"/>
      <c r="J74" s="298"/>
    </row>
    <row r="75" spans="1:10" x14ac:dyDescent="0.2">
      <c r="A75" s="298">
        <f t="shared" si="1"/>
        <v>74</v>
      </c>
      <c r="B75" s="299">
        <v>45316</v>
      </c>
      <c r="C75" s="300">
        <v>0.51128472222222221</v>
      </c>
      <c r="D75" s="300" t="s">
        <v>97</v>
      </c>
      <c r="E75" s="301" t="s">
        <v>106</v>
      </c>
      <c r="F75" s="298">
        <v>4</v>
      </c>
      <c r="G75" s="298">
        <v>250</v>
      </c>
      <c r="H75" s="298">
        <v>4</v>
      </c>
      <c r="I75" s="298"/>
      <c r="J75" s="298"/>
    </row>
    <row r="76" spans="1:10" x14ac:dyDescent="0.2">
      <c r="A76" s="298">
        <f t="shared" si="1"/>
        <v>75</v>
      </c>
      <c r="B76" s="299">
        <v>45316</v>
      </c>
      <c r="C76" s="300">
        <v>0.50185185185185188</v>
      </c>
      <c r="D76" s="300" t="s">
        <v>98</v>
      </c>
      <c r="E76" s="301" t="s">
        <v>96</v>
      </c>
      <c r="F76" s="298">
        <v>1</v>
      </c>
      <c r="G76" s="298">
        <v>253</v>
      </c>
      <c r="H76" s="298">
        <v>3</v>
      </c>
      <c r="I76" s="298"/>
      <c r="J76" s="298"/>
    </row>
    <row r="77" spans="1:10" x14ac:dyDescent="0.2">
      <c r="A77" s="298">
        <f t="shared" si="1"/>
        <v>76</v>
      </c>
      <c r="B77" s="299">
        <v>45316</v>
      </c>
      <c r="C77" s="300">
        <v>0.50189814814814815</v>
      </c>
      <c r="D77" s="300" t="s">
        <v>98</v>
      </c>
      <c r="E77" s="301" t="s">
        <v>96</v>
      </c>
      <c r="F77" s="298">
        <v>2</v>
      </c>
      <c r="G77" s="298">
        <v>257</v>
      </c>
      <c r="H77" s="298">
        <v>3</v>
      </c>
      <c r="I77" s="298"/>
      <c r="J77" s="298"/>
    </row>
    <row r="78" spans="1:10" x14ac:dyDescent="0.2">
      <c r="A78" s="298">
        <f t="shared" si="1"/>
        <v>77</v>
      </c>
      <c r="B78" s="299">
        <v>45316</v>
      </c>
      <c r="C78" s="300">
        <v>0.50194444444444442</v>
      </c>
      <c r="D78" s="300" t="s">
        <v>98</v>
      </c>
      <c r="E78" s="301" t="s">
        <v>96</v>
      </c>
      <c r="F78" s="298">
        <v>3</v>
      </c>
      <c r="G78" s="298">
        <v>255</v>
      </c>
      <c r="H78" s="298">
        <v>3</v>
      </c>
      <c r="I78" s="298"/>
      <c r="J78" s="298"/>
    </row>
    <row r="79" spans="1:10" x14ac:dyDescent="0.2">
      <c r="A79" s="298">
        <f t="shared" si="1"/>
        <v>78</v>
      </c>
      <c r="B79" s="299">
        <v>45316</v>
      </c>
      <c r="C79" s="300">
        <v>0.50197916666666664</v>
      </c>
      <c r="D79" s="300" t="s">
        <v>98</v>
      </c>
      <c r="E79" s="301" t="s">
        <v>96</v>
      </c>
      <c r="F79" s="298">
        <v>4</v>
      </c>
      <c r="G79" s="298">
        <v>256</v>
      </c>
      <c r="H79" s="298">
        <v>3</v>
      </c>
      <c r="I79" s="298"/>
      <c r="J79" s="298"/>
    </row>
    <row r="80" spans="1:10" x14ac:dyDescent="0.2">
      <c r="A80" s="298">
        <f t="shared" si="1"/>
        <v>79</v>
      </c>
      <c r="B80" s="299">
        <v>45316</v>
      </c>
      <c r="C80" s="300">
        <v>0.50225694444444446</v>
      </c>
      <c r="D80" s="300" t="s">
        <v>98</v>
      </c>
      <c r="E80" s="301" t="s">
        <v>97</v>
      </c>
      <c r="F80" s="298">
        <v>1</v>
      </c>
      <c r="G80" s="298">
        <v>256</v>
      </c>
      <c r="H80" s="298">
        <v>3</v>
      </c>
      <c r="I80" s="298"/>
      <c r="J80" s="298"/>
    </row>
    <row r="81" spans="1:10" x14ac:dyDescent="0.2">
      <c r="A81" s="298">
        <f t="shared" si="1"/>
        <v>80</v>
      </c>
      <c r="B81" s="299">
        <v>45316</v>
      </c>
      <c r="C81" s="300">
        <v>0.50230324074074073</v>
      </c>
      <c r="D81" s="300" t="s">
        <v>98</v>
      </c>
      <c r="E81" s="301" t="s">
        <v>97</v>
      </c>
      <c r="F81" s="298">
        <v>2</v>
      </c>
      <c r="G81" s="298">
        <v>254</v>
      </c>
      <c r="H81" s="298">
        <v>3</v>
      </c>
      <c r="I81" s="298"/>
      <c r="J81" s="298"/>
    </row>
    <row r="82" spans="1:10" x14ac:dyDescent="0.2">
      <c r="A82" s="298">
        <f t="shared" si="1"/>
        <v>81</v>
      </c>
      <c r="B82" s="299">
        <v>45316</v>
      </c>
      <c r="C82" s="300">
        <v>0.502349537037037</v>
      </c>
      <c r="D82" s="300" t="s">
        <v>98</v>
      </c>
      <c r="E82" s="301" t="s">
        <v>97</v>
      </c>
      <c r="F82" s="298">
        <v>3</v>
      </c>
      <c r="G82" s="298">
        <v>254</v>
      </c>
      <c r="H82" s="298">
        <v>3</v>
      </c>
      <c r="I82" s="298"/>
      <c r="J82" s="298"/>
    </row>
    <row r="83" spans="1:10" x14ac:dyDescent="0.2">
      <c r="A83" s="298">
        <f t="shared" si="1"/>
        <v>82</v>
      </c>
      <c r="B83" s="299">
        <v>45316</v>
      </c>
      <c r="C83" s="300">
        <v>0.50239583333333337</v>
      </c>
      <c r="D83" s="300" t="s">
        <v>98</v>
      </c>
      <c r="E83" s="301" t="s">
        <v>97</v>
      </c>
      <c r="F83" s="298">
        <v>4</v>
      </c>
      <c r="G83" s="298">
        <v>255</v>
      </c>
      <c r="H83" s="298">
        <v>3</v>
      </c>
      <c r="I83" s="298"/>
      <c r="J83" s="298"/>
    </row>
    <row r="84" spans="1:10" x14ac:dyDescent="0.2">
      <c r="A84" s="298">
        <f t="shared" si="1"/>
        <v>83</v>
      </c>
      <c r="B84" s="299">
        <v>45316</v>
      </c>
      <c r="C84" s="300">
        <v>0.50254629629629632</v>
      </c>
      <c r="D84" s="300" t="s">
        <v>98</v>
      </c>
      <c r="E84" s="301" t="s">
        <v>98</v>
      </c>
      <c r="F84" s="298">
        <v>1</v>
      </c>
      <c r="G84" s="298">
        <v>255</v>
      </c>
      <c r="H84" s="298">
        <v>3</v>
      </c>
      <c r="I84" s="298"/>
      <c r="J84" s="298"/>
    </row>
    <row r="85" spans="1:10" x14ac:dyDescent="0.2">
      <c r="A85" s="298">
        <f t="shared" si="1"/>
        <v>84</v>
      </c>
      <c r="B85" s="299">
        <v>45316</v>
      </c>
      <c r="C85" s="300">
        <v>0.50258101851851855</v>
      </c>
      <c r="D85" s="300" t="s">
        <v>98</v>
      </c>
      <c r="E85" s="301" t="s">
        <v>98</v>
      </c>
      <c r="F85" s="298">
        <v>2</v>
      </c>
      <c r="G85" s="298">
        <v>255</v>
      </c>
      <c r="H85" s="298">
        <v>3</v>
      </c>
      <c r="I85" s="298"/>
      <c r="J85" s="298"/>
    </row>
    <row r="86" spans="1:10" x14ac:dyDescent="0.2">
      <c r="A86" s="298">
        <f t="shared" si="1"/>
        <v>85</v>
      </c>
      <c r="B86" s="299">
        <v>45316</v>
      </c>
      <c r="C86" s="300">
        <v>0.50261574074074078</v>
      </c>
      <c r="D86" s="300" t="s">
        <v>98</v>
      </c>
      <c r="E86" s="301" t="s">
        <v>98</v>
      </c>
      <c r="F86" s="298">
        <v>3</v>
      </c>
      <c r="G86" s="298">
        <v>255</v>
      </c>
      <c r="H86" s="298">
        <v>3</v>
      </c>
      <c r="I86" s="298"/>
      <c r="J86" s="298"/>
    </row>
    <row r="87" spans="1:10" x14ac:dyDescent="0.2">
      <c r="A87" s="298">
        <f t="shared" si="1"/>
        <v>86</v>
      </c>
      <c r="B87" s="299">
        <v>45316</v>
      </c>
      <c r="C87" s="300">
        <v>0.50266203703703705</v>
      </c>
      <c r="D87" s="300" t="s">
        <v>98</v>
      </c>
      <c r="E87" s="301" t="s">
        <v>98</v>
      </c>
      <c r="F87" s="298">
        <v>4</v>
      </c>
      <c r="G87" s="298">
        <v>255</v>
      </c>
      <c r="H87" s="298">
        <v>3</v>
      </c>
      <c r="I87" s="298"/>
      <c r="J87" s="298"/>
    </row>
    <row r="88" spans="1:10" x14ac:dyDescent="0.2">
      <c r="A88" s="298">
        <f t="shared" si="1"/>
        <v>87</v>
      </c>
      <c r="B88" s="299">
        <v>45316</v>
      </c>
      <c r="C88" s="300">
        <v>0.50274305555555554</v>
      </c>
      <c r="D88" s="300" t="s">
        <v>98</v>
      </c>
      <c r="E88" s="301" t="s">
        <v>99</v>
      </c>
      <c r="F88" s="298">
        <v>1</v>
      </c>
      <c r="G88" s="298">
        <v>255</v>
      </c>
      <c r="H88" s="298">
        <v>3</v>
      </c>
      <c r="I88" s="298"/>
      <c r="J88" s="298"/>
    </row>
    <row r="89" spans="1:10" x14ac:dyDescent="0.2">
      <c r="A89" s="298">
        <f t="shared" si="1"/>
        <v>88</v>
      </c>
      <c r="B89" s="299">
        <v>45316</v>
      </c>
      <c r="C89" s="300">
        <v>0.50278935185185181</v>
      </c>
      <c r="D89" s="300" t="s">
        <v>98</v>
      </c>
      <c r="E89" s="301" t="s">
        <v>99</v>
      </c>
      <c r="F89" s="298">
        <v>2</v>
      </c>
      <c r="G89" s="298">
        <v>253</v>
      </c>
      <c r="H89" s="298">
        <v>3</v>
      </c>
      <c r="I89" s="298"/>
      <c r="J89" s="298"/>
    </row>
    <row r="90" spans="1:10" x14ac:dyDescent="0.2">
      <c r="A90" s="298">
        <f t="shared" si="1"/>
        <v>89</v>
      </c>
      <c r="B90" s="299">
        <v>45316</v>
      </c>
      <c r="C90" s="300">
        <v>0.50282407407407403</v>
      </c>
      <c r="D90" s="300" t="s">
        <v>98</v>
      </c>
      <c r="E90" s="301" t="s">
        <v>99</v>
      </c>
      <c r="F90" s="298">
        <v>3</v>
      </c>
      <c r="G90" s="298">
        <v>253</v>
      </c>
      <c r="H90" s="298">
        <v>3</v>
      </c>
      <c r="I90" s="298"/>
      <c r="J90" s="298"/>
    </row>
    <row r="91" spans="1:10" x14ac:dyDescent="0.2">
      <c r="A91" s="298">
        <f t="shared" si="1"/>
        <v>90</v>
      </c>
      <c r="B91" s="299">
        <v>45316</v>
      </c>
      <c r="C91" s="300">
        <v>0.50287037037037041</v>
      </c>
      <c r="D91" s="300" t="s">
        <v>98</v>
      </c>
      <c r="E91" s="301" t="s">
        <v>99</v>
      </c>
      <c r="F91" s="298">
        <v>4</v>
      </c>
      <c r="G91" s="298">
        <v>256</v>
      </c>
      <c r="H91" s="298">
        <v>3</v>
      </c>
      <c r="I91" s="298"/>
      <c r="J91" s="298"/>
    </row>
    <row r="92" spans="1:10" x14ac:dyDescent="0.2">
      <c r="A92" s="298">
        <f t="shared" si="1"/>
        <v>91</v>
      </c>
      <c r="B92" s="299">
        <v>45316</v>
      </c>
      <c r="C92" s="300">
        <v>0.50298611111111113</v>
      </c>
      <c r="D92" s="300" t="s">
        <v>98</v>
      </c>
      <c r="E92" s="301" t="s">
        <v>100</v>
      </c>
      <c r="F92" s="298">
        <v>1</v>
      </c>
      <c r="G92" s="298">
        <v>255</v>
      </c>
      <c r="H92" s="298">
        <v>3</v>
      </c>
      <c r="I92" s="298"/>
      <c r="J92" s="298"/>
    </row>
    <row r="93" spans="1:10" x14ac:dyDescent="0.2">
      <c r="A93" s="298">
        <f t="shared" si="1"/>
        <v>92</v>
      </c>
      <c r="B93" s="299">
        <v>45316</v>
      </c>
      <c r="C93" s="300">
        <v>0.50302083333333336</v>
      </c>
      <c r="D93" s="300" t="s">
        <v>98</v>
      </c>
      <c r="E93" s="301" t="s">
        <v>100</v>
      </c>
      <c r="F93" s="298">
        <v>2</v>
      </c>
      <c r="G93" s="298">
        <v>254</v>
      </c>
      <c r="H93" s="298">
        <v>3</v>
      </c>
      <c r="I93" s="298"/>
      <c r="J93" s="298"/>
    </row>
    <row r="94" spans="1:10" x14ac:dyDescent="0.2">
      <c r="A94" s="298">
        <f t="shared" si="1"/>
        <v>93</v>
      </c>
      <c r="B94" s="299">
        <v>45316</v>
      </c>
      <c r="C94" s="300">
        <v>0.50305555555555559</v>
      </c>
      <c r="D94" s="300" t="s">
        <v>98</v>
      </c>
      <c r="E94" s="301" t="s">
        <v>100</v>
      </c>
      <c r="F94" s="298">
        <v>3</v>
      </c>
      <c r="G94" s="298">
        <v>254</v>
      </c>
      <c r="H94" s="298">
        <v>3</v>
      </c>
      <c r="I94" s="298"/>
      <c r="J94" s="298"/>
    </row>
    <row r="95" spans="1:10" x14ac:dyDescent="0.2">
      <c r="A95" s="298">
        <f t="shared" si="1"/>
        <v>94</v>
      </c>
      <c r="B95" s="299">
        <v>45316</v>
      </c>
      <c r="C95" s="300">
        <v>0.50310185185185186</v>
      </c>
      <c r="D95" s="300" t="s">
        <v>98</v>
      </c>
      <c r="E95" s="301" t="s">
        <v>100</v>
      </c>
      <c r="F95" s="298">
        <v>4</v>
      </c>
      <c r="G95" s="298">
        <v>256</v>
      </c>
      <c r="H95" s="298">
        <v>3</v>
      </c>
      <c r="I95" s="298"/>
      <c r="J95" s="298"/>
    </row>
    <row r="96" spans="1:10" x14ac:dyDescent="0.2">
      <c r="A96" s="298">
        <f t="shared" si="1"/>
        <v>95</v>
      </c>
      <c r="B96" s="299">
        <v>45316</v>
      </c>
      <c r="C96" s="300">
        <v>0.50348379629629625</v>
      </c>
      <c r="D96" s="300" t="s">
        <v>98</v>
      </c>
      <c r="E96" s="301" t="s">
        <v>102</v>
      </c>
      <c r="F96" s="298">
        <v>1</v>
      </c>
      <c r="G96" s="298">
        <v>252</v>
      </c>
      <c r="H96" s="298">
        <v>3</v>
      </c>
      <c r="I96" s="298"/>
      <c r="J96" s="298"/>
    </row>
    <row r="97" spans="1:10" x14ac:dyDescent="0.2">
      <c r="A97" s="298">
        <f t="shared" si="1"/>
        <v>96</v>
      </c>
      <c r="B97" s="299">
        <v>45316</v>
      </c>
      <c r="C97" s="300">
        <v>0.50351851851851848</v>
      </c>
      <c r="D97" s="300" t="s">
        <v>98</v>
      </c>
      <c r="E97" s="301" t="s">
        <v>102</v>
      </c>
      <c r="F97" s="298">
        <v>2</v>
      </c>
      <c r="G97" s="298">
        <v>253</v>
      </c>
      <c r="H97" s="298">
        <v>3</v>
      </c>
      <c r="I97" s="298"/>
      <c r="J97" s="298"/>
    </row>
    <row r="98" spans="1:10" x14ac:dyDescent="0.2">
      <c r="A98" s="298">
        <f t="shared" si="1"/>
        <v>97</v>
      </c>
      <c r="B98" s="299">
        <v>45316</v>
      </c>
      <c r="C98" s="300">
        <v>0.50356481481481485</v>
      </c>
      <c r="D98" s="300" t="s">
        <v>98</v>
      </c>
      <c r="E98" s="301" t="s">
        <v>102</v>
      </c>
      <c r="F98" s="298">
        <v>3</v>
      </c>
      <c r="G98" s="298">
        <v>252</v>
      </c>
      <c r="H98" s="298">
        <v>3</v>
      </c>
      <c r="I98" s="298"/>
      <c r="J98" s="298"/>
    </row>
    <row r="99" spans="1:10" x14ac:dyDescent="0.2">
      <c r="A99" s="298">
        <f t="shared" si="1"/>
        <v>98</v>
      </c>
      <c r="B99" s="299">
        <v>45316</v>
      </c>
      <c r="C99" s="300">
        <v>0.50359953703703708</v>
      </c>
      <c r="D99" s="300" t="s">
        <v>98</v>
      </c>
      <c r="E99" s="301" t="s">
        <v>102</v>
      </c>
      <c r="F99" s="298">
        <v>4</v>
      </c>
      <c r="G99" s="298">
        <v>255</v>
      </c>
      <c r="H99" s="298">
        <v>3</v>
      </c>
      <c r="I99" s="298"/>
      <c r="J99" s="298"/>
    </row>
    <row r="100" spans="1:10" x14ac:dyDescent="0.2">
      <c r="A100" s="298">
        <f t="shared" si="1"/>
        <v>99</v>
      </c>
      <c r="B100" s="299">
        <v>45316</v>
      </c>
      <c r="C100" s="300">
        <v>0.50370370370370365</v>
      </c>
      <c r="D100" s="300" t="s">
        <v>98</v>
      </c>
      <c r="E100" s="301" t="s">
        <v>104</v>
      </c>
      <c r="F100" s="298">
        <v>1</v>
      </c>
      <c r="G100" s="298">
        <v>254</v>
      </c>
      <c r="H100" s="298">
        <v>3</v>
      </c>
      <c r="I100" s="298"/>
      <c r="J100" s="298"/>
    </row>
    <row r="101" spans="1:10" x14ac:dyDescent="0.2">
      <c r="A101" s="298">
        <f t="shared" si="1"/>
        <v>100</v>
      </c>
      <c r="B101" s="299">
        <v>45316</v>
      </c>
      <c r="C101" s="300">
        <v>0.50373842592592588</v>
      </c>
      <c r="D101" s="300" t="s">
        <v>98</v>
      </c>
      <c r="E101" s="301" t="s">
        <v>104</v>
      </c>
      <c r="F101" s="298">
        <v>2</v>
      </c>
      <c r="G101" s="298">
        <v>253</v>
      </c>
      <c r="H101" s="298">
        <v>4</v>
      </c>
      <c r="I101" s="298"/>
      <c r="J101" s="298"/>
    </row>
    <row r="102" spans="1:10" x14ac:dyDescent="0.2">
      <c r="A102" s="298">
        <f t="shared" si="1"/>
        <v>101</v>
      </c>
      <c r="B102" s="299">
        <v>45316</v>
      </c>
      <c r="C102" s="300">
        <v>0.5037962962962963</v>
      </c>
      <c r="D102" s="300" t="s">
        <v>98</v>
      </c>
      <c r="E102" s="301" t="s">
        <v>104</v>
      </c>
      <c r="F102" s="298">
        <v>3</v>
      </c>
      <c r="G102" s="298">
        <v>255</v>
      </c>
      <c r="H102" s="298">
        <v>3</v>
      </c>
      <c r="I102" s="298"/>
      <c r="J102" s="298"/>
    </row>
    <row r="103" spans="1:10" x14ac:dyDescent="0.2">
      <c r="A103" s="298">
        <f t="shared" si="1"/>
        <v>102</v>
      </c>
      <c r="B103" s="299">
        <v>45316</v>
      </c>
      <c r="C103" s="300">
        <v>0.50383101851851853</v>
      </c>
      <c r="D103" s="300" t="s">
        <v>98</v>
      </c>
      <c r="E103" s="301" t="s">
        <v>104</v>
      </c>
      <c r="F103" s="298">
        <v>4</v>
      </c>
      <c r="G103" s="298">
        <v>257</v>
      </c>
      <c r="H103" s="298">
        <v>3</v>
      </c>
      <c r="I103" s="298"/>
      <c r="J103" s="298"/>
    </row>
    <row r="104" spans="1:10" x14ac:dyDescent="0.2">
      <c r="A104" s="298">
        <f t="shared" si="1"/>
        <v>103</v>
      </c>
      <c r="B104" s="299">
        <v>45316</v>
      </c>
      <c r="C104" s="300">
        <v>0.50399305555555551</v>
      </c>
      <c r="D104" s="300" t="s">
        <v>98</v>
      </c>
      <c r="E104" s="301" t="s">
        <v>105</v>
      </c>
      <c r="F104" s="298">
        <v>1</v>
      </c>
      <c r="G104" s="298">
        <v>252</v>
      </c>
      <c r="H104" s="298">
        <v>3</v>
      </c>
      <c r="I104" s="298"/>
      <c r="J104" s="298"/>
    </row>
    <row r="105" spans="1:10" x14ac:dyDescent="0.2">
      <c r="A105" s="298">
        <f t="shared" si="1"/>
        <v>104</v>
      </c>
      <c r="B105" s="299">
        <v>45316</v>
      </c>
      <c r="C105" s="300">
        <v>0.50403935185185189</v>
      </c>
      <c r="D105" s="300" t="s">
        <v>98</v>
      </c>
      <c r="E105" s="301" t="s">
        <v>105</v>
      </c>
      <c r="F105" s="298">
        <v>2</v>
      </c>
      <c r="G105" s="298">
        <v>251</v>
      </c>
      <c r="H105" s="298">
        <v>3</v>
      </c>
      <c r="I105" s="298"/>
      <c r="J105" s="298"/>
    </row>
    <row r="106" spans="1:10" x14ac:dyDescent="0.2">
      <c r="A106" s="298">
        <f t="shared" si="1"/>
        <v>105</v>
      </c>
      <c r="B106" s="299">
        <v>45316</v>
      </c>
      <c r="C106" s="300">
        <v>0.50407407407407412</v>
      </c>
      <c r="D106" s="300" t="s">
        <v>98</v>
      </c>
      <c r="E106" s="301" t="s">
        <v>105</v>
      </c>
      <c r="F106" s="298">
        <v>3</v>
      </c>
      <c r="G106" s="298">
        <v>253</v>
      </c>
      <c r="H106" s="298">
        <v>3</v>
      </c>
      <c r="I106" s="298"/>
      <c r="J106" s="298"/>
    </row>
    <row r="107" spans="1:10" x14ac:dyDescent="0.2">
      <c r="A107" s="298">
        <f t="shared" si="1"/>
        <v>106</v>
      </c>
      <c r="B107" s="299">
        <v>45316</v>
      </c>
      <c r="C107" s="300">
        <v>0.50410879629629635</v>
      </c>
      <c r="D107" s="300" t="s">
        <v>98</v>
      </c>
      <c r="E107" s="301" t="s">
        <v>105</v>
      </c>
      <c r="F107" s="298">
        <v>4</v>
      </c>
      <c r="G107" s="298">
        <v>255</v>
      </c>
      <c r="H107" s="298">
        <v>3</v>
      </c>
      <c r="I107" s="298"/>
      <c r="J107" s="298"/>
    </row>
    <row r="108" spans="1:10" x14ac:dyDescent="0.2">
      <c r="A108" s="298">
        <f t="shared" si="1"/>
        <v>107</v>
      </c>
      <c r="B108" s="299">
        <v>45316</v>
      </c>
      <c r="C108" s="300">
        <v>0.50418981481481484</v>
      </c>
      <c r="D108" s="300" t="s">
        <v>98</v>
      </c>
      <c r="E108" s="301" t="s">
        <v>106</v>
      </c>
      <c r="F108" s="298">
        <v>1</v>
      </c>
      <c r="G108" s="298">
        <v>251</v>
      </c>
      <c r="H108" s="298">
        <v>3</v>
      </c>
      <c r="I108" s="298"/>
      <c r="J108" s="298"/>
    </row>
    <row r="109" spans="1:10" x14ac:dyDescent="0.2">
      <c r="A109" s="298">
        <f t="shared" si="1"/>
        <v>108</v>
      </c>
      <c r="B109" s="299">
        <v>45316</v>
      </c>
      <c r="C109" s="300">
        <v>0.50422453703703707</v>
      </c>
      <c r="D109" s="300" t="s">
        <v>98</v>
      </c>
      <c r="E109" s="301" t="s">
        <v>106</v>
      </c>
      <c r="F109" s="298">
        <v>2</v>
      </c>
      <c r="G109" s="298">
        <v>254</v>
      </c>
      <c r="H109" s="298">
        <v>3</v>
      </c>
      <c r="I109" s="298"/>
      <c r="J109" s="298"/>
    </row>
    <row r="110" spans="1:10" x14ac:dyDescent="0.2">
      <c r="A110" s="298">
        <f t="shared" si="1"/>
        <v>109</v>
      </c>
      <c r="B110" s="299">
        <v>45316</v>
      </c>
      <c r="C110" s="300">
        <v>0.50428240740740737</v>
      </c>
      <c r="D110" s="300" t="s">
        <v>98</v>
      </c>
      <c r="E110" s="301" t="s">
        <v>106</v>
      </c>
      <c r="F110" s="298">
        <v>3</v>
      </c>
      <c r="G110" s="298">
        <v>254</v>
      </c>
      <c r="H110" s="298">
        <v>3</v>
      </c>
      <c r="I110" s="298"/>
      <c r="J110" s="298"/>
    </row>
    <row r="111" spans="1:10" x14ac:dyDescent="0.2">
      <c r="A111" s="298">
        <f t="shared" si="1"/>
        <v>110</v>
      </c>
      <c r="B111" s="299">
        <v>45316</v>
      </c>
      <c r="C111" s="300">
        <v>0.5043171296296296</v>
      </c>
      <c r="D111" s="300" t="s">
        <v>98</v>
      </c>
      <c r="E111" s="301" t="s">
        <v>106</v>
      </c>
      <c r="F111" s="298">
        <v>4</v>
      </c>
      <c r="G111" s="298">
        <v>254</v>
      </c>
      <c r="H111" s="298">
        <v>3</v>
      </c>
      <c r="I111" s="298"/>
      <c r="J111" s="298"/>
    </row>
    <row r="112" spans="1:10" x14ac:dyDescent="0.2">
      <c r="A112" s="298">
        <f t="shared" si="1"/>
        <v>111</v>
      </c>
      <c r="B112" s="299">
        <v>45316</v>
      </c>
      <c r="C112" s="300">
        <v>0.4944560185185185</v>
      </c>
      <c r="D112" s="300" t="s">
        <v>99</v>
      </c>
      <c r="E112" s="301" t="s">
        <v>96</v>
      </c>
      <c r="F112" s="298">
        <v>1</v>
      </c>
      <c r="G112" s="298">
        <v>254</v>
      </c>
      <c r="H112" s="298">
        <v>3</v>
      </c>
      <c r="I112" s="298"/>
      <c r="J112" s="298"/>
    </row>
    <row r="113" spans="1:10" x14ac:dyDescent="0.2">
      <c r="A113" s="298">
        <f t="shared" si="1"/>
        <v>112</v>
      </c>
      <c r="B113" s="299">
        <v>45316</v>
      </c>
      <c r="C113" s="300">
        <v>0.49450231481481483</v>
      </c>
      <c r="D113" s="300" t="s">
        <v>99</v>
      </c>
      <c r="E113" s="301" t="s">
        <v>96</v>
      </c>
      <c r="F113" s="298">
        <v>2</v>
      </c>
      <c r="G113" s="298">
        <v>255</v>
      </c>
      <c r="H113" s="298">
        <v>3</v>
      </c>
      <c r="I113" s="298"/>
      <c r="J113" s="298"/>
    </row>
    <row r="114" spans="1:10" x14ac:dyDescent="0.2">
      <c r="A114" s="298">
        <f t="shared" si="1"/>
        <v>113</v>
      </c>
      <c r="B114" s="299">
        <v>45316</v>
      </c>
      <c r="C114" s="300">
        <v>0.49453703703703705</v>
      </c>
      <c r="D114" s="300" t="s">
        <v>99</v>
      </c>
      <c r="E114" s="301" t="s">
        <v>96</v>
      </c>
      <c r="F114" s="298">
        <v>3</v>
      </c>
      <c r="G114" s="298">
        <v>255</v>
      </c>
      <c r="H114" s="298">
        <v>3</v>
      </c>
      <c r="I114" s="298"/>
      <c r="J114" s="298"/>
    </row>
    <row r="115" spans="1:10" x14ac:dyDescent="0.2">
      <c r="A115" s="298">
        <f t="shared" si="1"/>
        <v>114</v>
      </c>
      <c r="B115" s="299">
        <v>45316</v>
      </c>
      <c r="C115" s="300">
        <v>0.49458333333333332</v>
      </c>
      <c r="D115" s="300" t="s">
        <v>99</v>
      </c>
      <c r="E115" s="301" t="s">
        <v>96</v>
      </c>
      <c r="F115" s="298">
        <v>4</v>
      </c>
      <c r="G115" s="298">
        <v>256</v>
      </c>
      <c r="H115" s="298">
        <v>3</v>
      </c>
      <c r="I115" s="298"/>
      <c r="J115" s="298"/>
    </row>
    <row r="116" spans="1:10" x14ac:dyDescent="0.2">
      <c r="A116" s="298">
        <f t="shared" si="1"/>
        <v>115</v>
      </c>
      <c r="B116" s="299">
        <v>45316</v>
      </c>
      <c r="C116" s="300">
        <v>0.49493055555555554</v>
      </c>
      <c r="D116" s="300" t="s">
        <v>99</v>
      </c>
      <c r="E116" s="301" t="s">
        <v>97</v>
      </c>
      <c r="F116" s="298">
        <v>1</v>
      </c>
      <c r="G116" s="298">
        <v>255</v>
      </c>
      <c r="H116" s="298">
        <v>3</v>
      </c>
      <c r="I116" s="298"/>
      <c r="J116" s="298"/>
    </row>
    <row r="117" spans="1:10" x14ac:dyDescent="0.2">
      <c r="A117" s="298">
        <f t="shared" si="1"/>
        <v>116</v>
      </c>
      <c r="B117" s="299">
        <v>45316</v>
      </c>
      <c r="C117" s="300">
        <v>0.49497685185185186</v>
      </c>
      <c r="D117" s="300" t="s">
        <v>99</v>
      </c>
      <c r="E117" s="301" t="s">
        <v>97</v>
      </c>
      <c r="F117" s="298">
        <v>2</v>
      </c>
      <c r="G117" s="298">
        <v>257</v>
      </c>
      <c r="H117" s="298">
        <v>3</v>
      </c>
      <c r="I117" s="298"/>
      <c r="J117" s="298"/>
    </row>
    <row r="118" spans="1:10" x14ac:dyDescent="0.2">
      <c r="A118" s="298">
        <f t="shared" si="1"/>
        <v>117</v>
      </c>
      <c r="B118" s="299">
        <v>45316</v>
      </c>
      <c r="C118" s="300">
        <v>0.49502314814814813</v>
      </c>
      <c r="D118" s="300" t="s">
        <v>99</v>
      </c>
      <c r="E118" s="301" t="s">
        <v>97</v>
      </c>
      <c r="F118" s="298">
        <v>3</v>
      </c>
      <c r="G118" s="298">
        <v>258</v>
      </c>
      <c r="H118" s="298">
        <v>3</v>
      </c>
      <c r="I118" s="298"/>
      <c r="J118" s="298"/>
    </row>
    <row r="119" spans="1:10" x14ac:dyDescent="0.2">
      <c r="A119" s="298">
        <f t="shared" si="1"/>
        <v>118</v>
      </c>
      <c r="B119" s="299">
        <v>45316</v>
      </c>
      <c r="C119" s="300">
        <v>0.49505787037037036</v>
      </c>
      <c r="D119" s="300" t="s">
        <v>99</v>
      </c>
      <c r="E119" s="301" t="s">
        <v>97</v>
      </c>
      <c r="F119" s="298">
        <v>4</v>
      </c>
      <c r="G119" s="298">
        <v>258</v>
      </c>
      <c r="H119" s="298">
        <v>3</v>
      </c>
      <c r="I119" s="298"/>
      <c r="J119" s="298"/>
    </row>
    <row r="120" spans="1:10" x14ac:dyDescent="0.2">
      <c r="A120" s="298">
        <f t="shared" si="1"/>
        <v>119</v>
      </c>
      <c r="B120" s="299">
        <v>45316</v>
      </c>
      <c r="C120" s="300">
        <v>0.49517361111111113</v>
      </c>
      <c r="D120" s="300" t="s">
        <v>99</v>
      </c>
      <c r="E120" s="301" t="s">
        <v>98</v>
      </c>
      <c r="F120" s="298">
        <v>1</v>
      </c>
      <c r="G120" s="298">
        <v>255</v>
      </c>
      <c r="H120" s="298">
        <v>3</v>
      </c>
      <c r="I120" s="298"/>
      <c r="J120" s="298"/>
    </row>
    <row r="121" spans="1:10" x14ac:dyDescent="0.2">
      <c r="A121" s="298">
        <f t="shared" si="1"/>
        <v>120</v>
      </c>
      <c r="B121" s="299">
        <v>45316</v>
      </c>
      <c r="C121" s="300">
        <v>0.49523148148148149</v>
      </c>
      <c r="D121" s="300" t="s">
        <v>99</v>
      </c>
      <c r="E121" s="301" t="s">
        <v>98</v>
      </c>
      <c r="F121" s="298">
        <v>2</v>
      </c>
      <c r="G121" s="298">
        <v>255</v>
      </c>
      <c r="H121" s="298">
        <v>3</v>
      </c>
      <c r="I121" s="298"/>
      <c r="J121" s="298"/>
    </row>
    <row r="122" spans="1:10" x14ac:dyDescent="0.2">
      <c r="A122" s="298">
        <f t="shared" si="1"/>
        <v>121</v>
      </c>
      <c r="B122" s="299">
        <v>45316</v>
      </c>
      <c r="C122" s="300">
        <v>0.49526620370370372</v>
      </c>
      <c r="D122" s="300" t="s">
        <v>99</v>
      </c>
      <c r="E122" s="301" t="s">
        <v>98</v>
      </c>
      <c r="F122" s="298">
        <v>3</v>
      </c>
      <c r="G122" s="298">
        <v>254</v>
      </c>
      <c r="H122" s="298">
        <v>3</v>
      </c>
      <c r="I122" s="298"/>
      <c r="J122" s="298"/>
    </row>
    <row r="123" spans="1:10" x14ac:dyDescent="0.2">
      <c r="A123" s="298">
        <f t="shared" si="1"/>
        <v>122</v>
      </c>
      <c r="B123" s="299">
        <v>45316</v>
      </c>
      <c r="C123" s="300">
        <v>0.49532407407407408</v>
      </c>
      <c r="D123" s="300" t="s">
        <v>99</v>
      </c>
      <c r="E123" s="301" t="s">
        <v>98</v>
      </c>
      <c r="F123" s="298">
        <v>4</v>
      </c>
      <c r="G123" s="298">
        <v>256</v>
      </c>
      <c r="H123" s="298">
        <v>3</v>
      </c>
      <c r="I123" s="298"/>
      <c r="J123" s="298"/>
    </row>
    <row r="124" spans="1:10" x14ac:dyDescent="0.2">
      <c r="A124" s="298">
        <f t="shared" si="1"/>
        <v>123</v>
      </c>
      <c r="B124" s="299">
        <v>45316</v>
      </c>
      <c r="C124" s="300">
        <v>0.49542824074074077</v>
      </c>
      <c r="D124" s="300" t="s">
        <v>99</v>
      </c>
      <c r="E124" s="301" t="s">
        <v>99</v>
      </c>
      <c r="F124" s="298">
        <v>1</v>
      </c>
      <c r="G124" s="298">
        <v>256</v>
      </c>
      <c r="H124" s="298">
        <v>3</v>
      </c>
      <c r="I124" s="298"/>
      <c r="J124" s="298"/>
    </row>
    <row r="125" spans="1:10" x14ac:dyDescent="0.2">
      <c r="A125" s="298">
        <f t="shared" si="1"/>
        <v>124</v>
      </c>
      <c r="B125" s="299">
        <v>45316</v>
      </c>
      <c r="C125" s="300">
        <v>0.49546296296296294</v>
      </c>
      <c r="D125" s="300" t="s">
        <v>99</v>
      </c>
      <c r="E125" s="301" t="s">
        <v>99</v>
      </c>
      <c r="F125" s="298">
        <v>2</v>
      </c>
      <c r="G125" s="298">
        <v>254</v>
      </c>
      <c r="H125" s="298">
        <v>4</v>
      </c>
      <c r="I125" s="298"/>
      <c r="J125" s="298"/>
    </row>
    <row r="126" spans="1:10" x14ac:dyDescent="0.2">
      <c r="A126" s="298">
        <f t="shared" si="1"/>
        <v>125</v>
      </c>
      <c r="B126" s="299">
        <v>45316</v>
      </c>
      <c r="C126" s="300">
        <v>0.4957523148148148</v>
      </c>
      <c r="D126" s="300" t="s">
        <v>99</v>
      </c>
      <c r="E126" s="301" t="s">
        <v>99</v>
      </c>
      <c r="F126" s="298">
        <v>3</v>
      </c>
      <c r="G126" s="298">
        <v>255</v>
      </c>
      <c r="H126" s="298">
        <v>3</v>
      </c>
      <c r="I126" s="298"/>
      <c r="J126" s="298"/>
    </row>
    <row r="127" spans="1:10" x14ac:dyDescent="0.2">
      <c r="A127" s="298">
        <f t="shared" si="1"/>
        <v>126</v>
      </c>
      <c r="B127" s="299">
        <v>45316</v>
      </c>
      <c r="C127" s="300">
        <v>0.49554398148148149</v>
      </c>
      <c r="D127" s="300" t="s">
        <v>99</v>
      </c>
      <c r="E127" s="301" t="s">
        <v>99</v>
      </c>
      <c r="F127" s="298">
        <v>4</v>
      </c>
      <c r="G127" s="298">
        <v>256</v>
      </c>
      <c r="H127" s="298">
        <v>3</v>
      </c>
      <c r="I127" s="298"/>
      <c r="J127" s="298"/>
    </row>
    <row r="128" spans="1:10" x14ac:dyDescent="0.2">
      <c r="A128" s="298">
        <f t="shared" si="1"/>
        <v>127</v>
      </c>
      <c r="B128" s="299">
        <v>45316</v>
      </c>
      <c r="C128" s="300">
        <v>0.49591435185185184</v>
      </c>
      <c r="D128" s="300" t="s">
        <v>99</v>
      </c>
      <c r="E128" s="301" t="s">
        <v>100</v>
      </c>
      <c r="F128" s="298">
        <v>1</v>
      </c>
      <c r="G128" s="298">
        <v>256</v>
      </c>
      <c r="H128" s="298">
        <v>3</v>
      </c>
      <c r="I128" s="298"/>
      <c r="J128" s="298"/>
    </row>
    <row r="129" spans="1:10" x14ac:dyDescent="0.2">
      <c r="A129" s="298">
        <f t="shared" si="1"/>
        <v>128</v>
      </c>
      <c r="B129" s="299">
        <v>45316</v>
      </c>
      <c r="C129" s="300">
        <v>0.49594907407407407</v>
      </c>
      <c r="D129" s="300" t="s">
        <v>99</v>
      </c>
      <c r="E129" s="301" t="s">
        <v>100</v>
      </c>
      <c r="F129" s="298">
        <v>2</v>
      </c>
      <c r="G129" s="298">
        <v>258</v>
      </c>
      <c r="H129" s="298">
        <v>3</v>
      </c>
      <c r="I129" s="298"/>
      <c r="J129" s="298"/>
    </row>
    <row r="130" spans="1:10" x14ac:dyDescent="0.2">
      <c r="A130" s="298">
        <f t="shared" si="1"/>
        <v>129</v>
      </c>
      <c r="B130" s="299">
        <v>45316</v>
      </c>
      <c r="C130" s="300">
        <v>0.49599537037037039</v>
      </c>
      <c r="D130" s="300" t="s">
        <v>99</v>
      </c>
      <c r="E130" s="301" t="s">
        <v>100</v>
      </c>
      <c r="F130" s="298">
        <v>3</v>
      </c>
      <c r="G130" s="298">
        <v>258</v>
      </c>
      <c r="H130" s="298">
        <v>3</v>
      </c>
      <c r="I130" s="298"/>
      <c r="J130" s="298"/>
    </row>
    <row r="131" spans="1:10" x14ac:dyDescent="0.2">
      <c r="A131" s="298">
        <f t="shared" si="1"/>
        <v>130</v>
      </c>
      <c r="B131" s="299">
        <v>45316</v>
      </c>
      <c r="C131" s="300">
        <v>0.49603009259259262</v>
      </c>
      <c r="D131" s="300" t="s">
        <v>99</v>
      </c>
      <c r="E131" s="301" t="s">
        <v>100</v>
      </c>
      <c r="F131" s="298">
        <v>4</v>
      </c>
      <c r="G131" s="298">
        <v>258</v>
      </c>
      <c r="H131" s="298">
        <v>3</v>
      </c>
      <c r="I131" s="298"/>
      <c r="J131" s="298"/>
    </row>
    <row r="132" spans="1:10" x14ac:dyDescent="0.2">
      <c r="A132" s="298">
        <f t="shared" ref="A132:A195" si="2">A131+1</f>
        <v>131</v>
      </c>
      <c r="B132" s="299">
        <v>45316</v>
      </c>
      <c r="C132" s="300">
        <v>0.4964351851851852</v>
      </c>
      <c r="D132" s="300" t="s">
        <v>99</v>
      </c>
      <c r="E132" s="301" t="s">
        <v>102</v>
      </c>
      <c r="F132" s="298">
        <v>1</v>
      </c>
      <c r="G132" s="298">
        <v>255</v>
      </c>
      <c r="H132" s="298">
        <v>3</v>
      </c>
      <c r="I132" s="298"/>
      <c r="J132" s="298"/>
    </row>
    <row r="133" spans="1:10" x14ac:dyDescent="0.2">
      <c r="A133" s="298">
        <f t="shared" si="2"/>
        <v>132</v>
      </c>
      <c r="B133" s="299">
        <v>45316</v>
      </c>
      <c r="C133" s="300">
        <v>0.49648148148148147</v>
      </c>
      <c r="D133" s="300" t="s">
        <v>99</v>
      </c>
      <c r="E133" s="301" t="s">
        <v>102</v>
      </c>
      <c r="F133" s="298">
        <v>2</v>
      </c>
      <c r="G133" s="298">
        <v>255</v>
      </c>
      <c r="H133" s="298">
        <v>3</v>
      </c>
      <c r="I133" s="298"/>
      <c r="J133" s="298"/>
    </row>
    <row r="134" spans="1:10" x14ac:dyDescent="0.2">
      <c r="A134" s="298">
        <f t="shared" si="2"/>
        <v>133</v>
      </c>
      <c r="B134" s="299">
        <v>45316</v>
      </c>
      <c r="C134" s="300">
        <v>0.49652777777777779</v>
      </c>
      <c r="D134" s="300" t="s">
        <v>99</v>
      </c>
      <c r="E134" s="301" t="s">
        <v>102</v>
      </c>
      <c r="F134" s="298">
        <v>3</v>
      </c>
      <c r="G134" s="298">
        <v>255</v>
      </c>
      <c r="H134" s="298">
        <v>3</v>
      </c>
      <c r="I134" s="298"/>
      <c r="J134" s="298"/>
    </row>
    <row r="135" spans="1:10" x14ac:dyDescent="0.2">
      <c r="A135" s="298">
        <f t="shared" si="2"/>
        <v>134</v>
      </c>
      <c r="B135" s="299">
        <v>45316</v>
      </c>
      <c r="C135" s="300">
        <v>0.49656250000000002</v>
      </c>
      <c r="D135" s="300" t="s">
        <v>99</v>
      </c>
      <c r="E135" s="301" t="s">
        <v>102</v>
      </c>
      <c r="F135" s="298">
        <v>4</v>
      </c>
      <c r="G135" s="298">
        <v>255</v>
      </c>
      <c r="H135" s="298">
        <v>3</v>
      </c>
      <c r="I135" s="298"/>
      <c r="J135" s="298"/>
    </row>
    <row r="136" spans="1:10" x14ac:dyDescent="0.2">
      <c r="A136" s="298">
        <f t="shared" si="2"/>
        <v>135</v>
      </c>
      <c r="B136" s="299">
        <v>45316</v>
      </c>
      <c r="C136" s="300">
        <v>0.49665509259259261</v>
      </c>
      <c r="D136" s="300" t="s">
        <v>99</v>
      </c>
      <c r="E136" s="301" t="s">
        <v>104</v>
      </c>
      <c r="F136" s="298">
        <v>1</v>
      </c>
      <c r="G136" s="298">
        <v>255</v>
      </c>
      <c r="H136" s="298">
        <v>3</v>
      </c>
      <c r="I136" s="298"/>
      <c r="J136" s="298"/>
    </row>
    <row r="137" spans="1:10" x14ac:dyDescent="0.2">
      <c r="A137" s="298">
        <f t="shared" si="2"/>
        <v>136</v>
      </c>
      <c r="B137" s="299">
        <v>45316</v>
      </c>
      <c r="C137" s="300">
        <v>0.49670138888888887</v>
      </c>
      <c r="D137" s="300" t="s">
        <v>99</v>
      </c>
      <c r="E137" s="301" t="s">
        <v>104</v>
      </c>
      <c r="F137" s="298">
        <v>2</v>
      </c>
      <c r="G137" s="298">
        <v>255</v>
      </c>
      <c r="H137" s="298">
        <v>3</v>
      </c>
      <c r="I137" s="298"/>
      <c r="J137" s="298"/>
    </row>
    <row r="138" spans="1:10" x14ac:dyDescent="0.2">
      <c r="A138" s="298">
        <f t="shared" si="2"/>
        <v>137</v>
      </c>
      <c r="B138" s="299">
        <v>45316</v>
      </c>
      <c r="C138" s="300">
        <v>0.49674768518518519</v>
      </c>
      <c r="D138" s="300" t="s">
        <v>99</v>
      </c>
      <c r="E138" s="301" t="s">
        <v>104</v>
      </c>
      <c r="F138" s="298">
        <v>3</v>
      </c>
      <c r="G138" s="298">
        <v>257</v>
      </c>
      <c r="H138" s="298">
        <v>3</v>
      </c>
      <c r="I138" s="298"/>
      <c r="J138" s="298"/>
    </row>
    <row r="139" spans="1:10" x14ac:dyDescent="0.2">
      <c r="A139" s="298">
        <f t="shared" si="2"/>
        <v>138</v>
      </c>
      <c r="B139" s="299">
        <v>45316</v>
      </c>
      <c r="C139" s="300">
        <v>0.49679398148148146</v>
      </c>
      <c r="D139" s="300" t="s">
        <v>99</v>
      </c>
      <c r="E139" s="301" t="s">
        <v>104</v>
      </c>
      <c r="F139" s="298">
        <v>4</v>
      </c>
      <c r="G139" s="298">
        <v>258</v>
      </c>
      <c r="H139" s="298">
        <v>3</v>
      </c>
      <c r="I139" s="298"/>
      <c r="J139" s="298"/>
    </row>
    <row r="140" spans="1:10" x14ac:dyDescent="0.2">
      <c r="A140" s="298">
        <f t="shared" si="2"/>
        <v>139</v>
      </c>
      <c r="B140" s="299">
        <v>45316</v>
      </c>
      <c r="C140" s="300">
        <v>0.49692129629629628</v>
      </c>
      <c r="D140" s="300" t="s">
        <v>99</v>
      </c>
      <c r="E140" s="301" t="s">
        <v>105</v>
      </c>
      <c r="F140" s="298">
        <v>1</v>
      </c>
      <c r="G140" s="298">
        <v>254</v>
      </c>
      <c r="H140" s="298">
        <v>3</v>
      </c>
      <c r="I140" s="298"/>
      <c r="J140" s="298"/>
    </row>
    <row r="141" spans="1:10" x14ac:dyDescent="0.2">
      <c r="A141" s="298">
        <f t="shared" si="2"/>
        <v>140</v>
      </c>
      <c r="B141" s="299">
        <v>45316</v>
      </c>
      <c r="C141" s="300">
        <v>0.49697916666666669</v>
      </c>
      <c r="D141" s="300" t="s">
        <v>99</v>
      </c>
      <c r="E141" s="301" t="s">
        <v>105</v>
      </c>
      <c r="F141" s="298">
        <v>2</v>
      </c>
      <c r="G141" s="298">
        <v>254</v>
      </c>
      <c r="H141" s="298">
        <v>3</v>
      </c>
      <c r="I141" s="298"/>
      <c r="J141" s="298"/>
    </row>
    <row r="142" spans="1:10" x14ac:dyDescent="0.2">
      <c r="A142" s="298">
        <f t="shared" si="2"/>
        <v>141</v>
      </c>
      <c r="B142" s="299">
        <v>45316</v>
      </c>
      <c r="C142" s="300">
        <v>0.49701388888888887</v>
      </c>
      <c r="D142" s="300" t="s">
        <v>99</v>
      </c>
      <c r="E142" s="301" t="s">
        <v>105</v>
      </c>
      <c r="F142" s="298">
        <v>3</v>
      </c>
      <c r="G142" s="298">
        <v>257</v>
      </c>
      <c r="H142" s="298">
        <v>3</v>
      </c>
      <c r="I142" s="298"/>
      <c r="J142" s="298"/>
    </row>
    <row r="143" spans="1:10" x14ac:dyDescent="0.2">
      <c r="A143" s="298">
        <f t="shared" si="2"/>
        <v>142</v>
      </c>
      <c r="B143" s="299">
        <v>45316</v>
      </c>
      <c r="C143" s="300">
        <v>0.49706018518518519</v>
      </c>
      <c r="D143" s="300" t="s">
        <v>99</v>
      </c>
      <c r="E143" s="301" t="s">
        <v>105</v>
      </c>
      <c r="F143" s="298">
        <v>4</v>
      </c>
      <c r="G143" s="298">
        <v>258</v>
      </c>
      <c r="H143" s="298">
        <v>3</v>
      </c>
      <c r="I143" s="298"/>
      <c r="J143" s="298"/>
    </row>
    <row r="144" spans="1:10" x14ac:dyDescent="0.2">
      <c r="A144" s="298">
        <f t="shared" si="2"/>
        <v>143</v>
      </c>
      <c r="B144" s="299">
        <v>45316</v>
      </c>
      <c r="C144" s="300">
        <v>0.49716435185185187</v>
      </c>
      <c r="D144" s="300" t="s">
        <v>99</v>
      </c>
      <c r="E144" s="301" t="s">
        <v>106</v>
      </c>
      <c r="F144" s="298">
        <v>1</v>
      </c>
      <c r="G144" s="298">
        <v>255</v>
      </c>
      <c r="H144" s="298">
        <v>3</v>
      </c>
      <c r="I144" s="298"/>
      <c r="J144" s="298"/>
    </row>
    <row r="145" spans="1:10" x14ac:dyDescent="0.2">
      <c r="A145" s="298">
        <f t="shared" si="2"/>
        <v>144</v>
      </c>
      <c r="B145" s="299">
        <v>45316</v>
      </c>
      <c r="C145" s="300">
        <v>0.4971990740740741</v>
      </c>
      <c r="D145" s="300" t="s">
        <v>99</v>
      </c>
      <c r="E145" s="301" t="s">
        <v>106</v>
      </c>
      <c r="F145" s="298">
        <v>2</v>
      </c>
      <c r="G145" s="298">
        <v>256</v>
      </c>
      <c r="H145" s="298">
        <v>3</v>
      </c>
      <c r="I145" s="298"/>
      <c r="J145" s="298"/>
    </row>
    <row r="146" spans="1:10" x14ac:dyDescent="0.2">
      <c r="A146" s="298">
        <f t="shared" si="2"/>
        <v>145</v>
      </c>
      <c r="B146" s="299">
        <v>45316</v>
      </c>
      <c r="C146" s="300">
        <v>0.49724537037037037</v>
      </c>
      <c r="D146" s="300" t="s">
        <v>99</v>
      </c>
      <c r="E146" s="301" t="s">
        <v>106</v>
      </c>
      <c r="F146" s="298">
        <v>3</v>
      </c>
      <c r="G146" s="298">
        <v>256</v>
      </c>
      <c r="H146" s="298">
        <v>3</v>
      </c>
      <c r="I146" s="298"/>
      <c r="J146" s="298"/>
    </row>
    <row r="147" spans="1:10" x14ac:dyDescent="0.2">
      <c r="A147" s="298">
        <f t="shared" si="2"/>
        <v>146</v>
      </c>
      <c r="B147" s="299">
        <v>45316</v>
      </c>
      <c r="C147" s="300">
        <v>0.49729166666666669</v>
      </c>
      <c r="D147" s="300" t="s">
        <v>99</v>
      </c>
      <c r="E147" s="301" t="s">
        <v>106</v>
      </c>
      <c r="F147" s="298">
        <v>4</v>
      </c>
      <c r="G147" s="298">
        <v>257</v>
      </c>
      <c r="H147" s="298">
        <v>5</v>
      </c>
      <c r="I147" s="298"/>
      <c r="J147" s="298"/>
    </row>
    <row r="148" spans="1:10" x14ac:dyDescent="0.2">
      <c r="A148" s="298">
        <f t="shared" si="2"/>
        <v>147</v>
      </c>
      <c r="B148" s="299">
        <v>45316</v>
      </c>
      <c r="C148" s="300">
        <v>0.48666666666666669</v>
      </c>
      <c r="D148" s="300" t="s">
        <v>100</v>
      </c>
      <c r="E148" s="301" t="s">
        <v>96</v>
      </c>
      <c r="F148" s="298">
        <v>1</v>
      </c>
      <c r="G148" s="298">
        <v>253</v>
      </c>
      <c r="H148" s="298">
        <v>3</v>
      </c>
      <c r="I148" s="298"/>
      <c r="J148" s="298"/>
    </row>
    <row r="149" spans="1:10" x14ac:dyDescent="0.2">
      <c r="A149" s="298">
        <f t="shared" si="2"/>
        <v>148</v>
      </c>
      <c r="B149" s="299">
        <v>45316</v>
      </c>
      <c r="C149" s="300">
        <v>0.48671296296296296</v>
      </c>
      <c r="D149" s="300" t="s">
        <v>100</v>
      </c>
      <c r="E149" s="301" t="s">
        <v>96</v>
      </c>
      <c r="F149" s="298">
        <v>2</v>
      </c>
      <c r="G149" s="298">
        <v>256</v>
      </c>
      <c r="H149" s="298">
        <v>3</v>
      </c>
      <c r="I149" s="298"/>
      <c r="J149" s="298"/>
    </row>
    <row r="150" spans="1:10" x14ac:dyDescent="0.2">
      <c r="A150" s="298">
        <f t="shared" si="2"/>
        <v>149</v>
      </c>
      <c r="B150" s="299">
        <v>45316</v>
      </c>
      <c r="C150" s="300">
        <v>0.48674768518518519</v>
      </c>
      <c r="D150" s="300" t="s">
        <v>100</v>
      </c>
      <c r="E150" s="301" t="s">
        <v>96</v>
      </c>
      <c r="F150" s="298">
        <v>3</v>
      </c>
      <c r="G150" s="298">
        <v>256</v>
      </c>
      <c r="H150" s="298">
        <v>4</v>
      </c>
      <c r="I150" s="298"/>
      <c r="J150" s="298"/>
    </row>
    <row r="151" spans="1:10" x14ac:dyDescent="0.2">
      <c r="A151" s="298">
        <f t="shared" si="2"/>
        <v>150</v>
      </c>
      <c r="B151" s="299">
        <v>45316</v>
      </c>
      <c r="C151" s="300">
        <v>0.48679398148148151</v>
      </c>
      <c r="D151" s="300" t="s">
        <v>100</v>
      </c>
      <c r="E151" s="301" t="s">
        <v>96</v>
      </c>
      <c r="F151" s="298">
        <v>4</v>
      </c>
      <c r="G151" s="298">
        <v>257</v>
      </c>
      <c r="H151" s="298">
        <v>3</v>
      </c>
      <c r="I151" s="298"/>
      <c r="J151" s="298"/>
    </row>
    <row r="152" spans="1:10" x14ac:dyDescent="0.2">
      <c r="A152" s="298">
        <f t="shared" si="2"/>
        <v>151</v>
      </c>
      <c r="B152" s="299">
        <v>45316</v>
      </c>
      <c r="C152" s="300">
        <v>0.48914351851851851</v>
      </c>
      <c r="D152" s="300" t="s">
        <v>100</v>
      </c>
      <c r="E152" s="301" t="s">
        <v>97</v>
      </c>
      <c r="F152" s="298">
        <v>1</v>
      </c>
      <c r="G152" s="298">
        <v>254</v>
      </c>
      <c r="H152" s="298">
        <v>3</v>
      </c>
      <c r="I152" s="298"/>
      <c r="J152" s="298"/>
    </row>
    <row r="153" spans="1:10" x14ac:dyDescent="0.2">
      <c r="A153" s="298">
        <f t="shared" si="2"/>
        <v>152</v>
      </c>
      <c r="B153" s="299">
        <v>45316</v>
      </c>
      <c r="C153" s="300">
        <v>0.48918981481481483</v>
      </c>
      <c r="D153" s="300" t="s">
        <v>100</v>
      </c>
      <c r="E153" s="301" t="s">
        <v>97</v>
      </c>
      <c r="F153" s="298">
        <v>2</v>
      </c>
      <c r="G153" s="298">
        <v>256</v>
      </c>
      <c r="H153" s="298">
        <v>3</v>
      </c>
      <c r="I153" s="298"/>
      <c r="J153" s="298"/>
    </row>
    <row r="154" spans="1:10" x14ac:dyDescent="0.2">
      <c r="A154" s="298">
        <f t="shared" si="2"/>
        <v>153</v>
      </c>
      <c r="B154" s="299">
        <v>45316</v>
      </c>
      <c r="C154" s="300">
        <v>0.48923611111111109</v>
      </c>
      <c r="D154" s="300" t="s">
        <v>100</v>
      </c>
      <c r="E154" s="301" t="s">
        <v>97</v>
      </c>
      <c r="F154" s="298">
        <v>3</v>
      </c>
      <c r="G154" s="298">
        <v>256</v>
      </c>
      <c r="H154" s="298">
        <v>3</v>
      </c>
      <c r="I154" s="298"/>
      <c r="J154" s="298"/>
    </row>
    <row r="155" spans="1:10" x14ac:dyDescent="0.2">
      <c r="A155" s="298">
        <f t="shared" si="2"/>
        <v>154</v>
      </c>
      <c r="B155" s="299">
        <v>45316</v>
      </c>
      <c r="C155" s="300">
        <v>0.48927083333333332</v>
      </c>
      <c r="D155" s="300" t="s">
        <v>100</v>
      </c>
      <c r="E155" s="301" t="s">
        <v>97</v>
      </c>
      <c r="F155" s="298">
        <v>4</v>
      </c>
      <c r="G155" s="298">
        <v>257</v>
      </c>
      <c r="H155" s="298">
        <v>3</v>
      </c>
      <c r="I155" s="298"/>
      <c r="J155" s="298"/>
    </row>
    <row r="156" spans="1:10" x14ac:dyDescent="0.2">
      <c r="A156" s="298">
        <f t="shared" si="2"/>
        <v>155</v>
      </c>
      <c r="B156" s="299">
        <v>45316</v>
      </c>
      <c r="C156" s="300">
        <v>0.48939814814814814</v>
      </c>
      <c r="D156" s="300" t="s">
        <v>100</v>
      </c>
      <c r="E156" s="301" t="s">
        <v>98</v>
      </c>
      <c r="F156" s="298">
        <v>1</v>
      </c>
      <c r="G156" s="298">
        <v>255</v>
      </c>
      <c r="H156" s="298">
        <v>3</v>
      </c>
      <c r="I156" s="298"/>
      <c r="J156" s="298"/>
    </row>
    <row r="157" spans="1:10" x14ac:dyDescent="0.2">
      <c r="A157" s="298">
        <f t="shared" si="2"/>
        <v>156</v>
      </c>
      <c r="B157" s="299">
        <v>45316</v>
      </c>
      <c r="C157" s="300">
        <v>0.48944444444444446</v>
      </c>
      <c r="D157" s="300" t="s">
        <v>100</v>
      </c>
      <c r="E157" s="301" t="s">
        <v>98</v>
      </c>
      <c r="F157" s="298">
        <v>2</v>
      </c>
      <c r="G157" s="298">
        <v>257</v>
      </c>
      <c r="H157" s="298">
        <v>3</v>
      </c>
      <c r="I157" s="298"/>
      <c r="J157" s="298"/>
    </row>
    <row r="158" spans="1:10" x14ac:dyDescent="0.2">
      <c r="A158" s="298">
        <f t="shared" si="2"/>
        <v>157</v>
      </c>
      <c r="B158" s="299">
        <v>45316</v>
      </c>
      <c r="C158" s="300">
        <v>0.48947916666666669</v>
      </c>
      <c r="D158" s="300" t="s">
        <v>100</v>
      </c>
      <c r="E158" s="301" t="s">
        <v>98</v>
      </c>
      <c r="F158" s="298">
        <v>3</v>
      </c>
      <c r="G158" s="298">
        <v>257</v>
      </c>
      <c r="H158" s="298">
        <v>3</v>
      </c>
      <c r="I158" s="298"/>
      <c r="J158" s="298"/>
    </row>
    <row r="159" spans="1:10" x14ac:dyDescent="0.2">
      <c r="A159" s="298">
        <f t="shared" si="2"/>
        <v>158</v>
      </c>
      <c r="B159" s="299">
        <v>45316</v>
      </c>
      <c r="C159" s="300">
        <v>0.48952546296296295</v>
      </c>
      <c r="D159" s="300" t="s">
        <v>100</v>
      </c>
      <c r="E159" s="301" t="s">
        <v>98</v>
      </c>
      <c r="F159" s="298">
        <v>4</v>
      </c>
      <c r="G159" s="298">
        <v>258</v>
      </c>
      <c r="H159" s="298">
        <v>3</v>
      </c>
      <c r="I159" s="298"/>
      <c r="J159" s="298"/>
    </row>
    <row r="160" spans="1:10" x14ac:dyDescent="0.2">
      <c r="A160" s="298">
        <f t="shared" si="2"/>
        <v>159</v>
      </c>
      <c r="B160" s="299">
        <v>45316</v>
      </c>
      <c r="C160" s="300">
        <v>0.48965277777777777</v>
      </c>
      <c r="D160" s="300" t="s">
        <v>100</v>
      </c>
      <c r="E160" s="301" t="s">
        <v>99</v>
      </c>
      <c r="F160" s="298">
        <v>1</v>
      </c>
      <c r="G160" s="298">
        <v>255</v>
      </c>
      <c r="H160" s="298">
        <v>3</v>
      </c>
      <c r="I160" s="298"/>
      <c r="J160" s="298"/>
    </row>
    <row r="161" spans="1:10" x14ac:dyDescent="0.2">
      <c r="A161" s="298">
        <f t="shared" si="2"/>
        <v>160</v>
      </c>
      <c r="B161" s="299">
        <v>45316</v>
      </c>
      <c r="C161" s="300">
        <v>0.48969907407407409</v>
      </c>
      <c r="D161" s="300" t="s">
        <v>100</v>
      </c>
      <c r="E161" s="301" t="s">
        <v>99</v>
      </c>
      <c r="F161" s="298">
        <v>2</v>
      </c>
      <c r="G161" s="298">
        <v>254</v>
      </c>
      <c r="H161" s="298">
        <v>3</v>
      </c>
      <c r="I161" s="298"/>
      <c r="J161" s="298"/>
    </row>
    <row r="162" spans="1:10" x14ac:dyDescent="0.2">
      <c r="A162" s="298">
        <f t="shared" si="2"/>
        <v>161</v>
      </c>
      <c r="B162" s="299">
        <v>45316</v>
      </c>
      <c r="C162" s="300">
        <v>0.48973379629629632</v>
      </c>
      <c r="D162" s="300" t="s">
        <v>100</v>
      </c>
      <c r="E162" s="301" t="s">
        <v>99</v>
      </c>
      <c r="F162" s="298">
        <v>3</v>
      </c>
      <c r="G162" s="298">
        <v>254</v>
      </c>
      <c r="H162" s="298">
        <v>3</v>
      </c>
      <c r="I162" s="298"/>
      <c r="J162" s="298"/>
    </row>
    <row r="163" spans="1:10" x14ac:dyDescent="0.2">
      <c r="A163" s="298">
        <f t="shared" si="2"/>
        <v>162</v>
      </c>
      <c r="B163" s="299">
        <v>45316</v>
      </c>
      <c r="C163" s="300">
        <v>0.48978009259259259</v>
      </c>
      <c r="D163" s="300" t="s">
        <v>100</v>
      </c>
      <c r="E163" s="301" t="s">
        <v>99</v>
      </c>
      <c r="F163" s="298">
        <v>4</v>
      </c>
      <c r="G163" s="298">
        <v>258</v>
      </c>
      <c r="H163" s="298">
        <v>3</v>
      </c>
      <c r="I163" s="298"/>
      <c r="J163" s="298"/>
    </row>
    <row r="164" spans="1:10" x14ac:dyDescent="0.2">
      <c r="A164" s="298">
        <f t="shared" si="2"/>
        <v>163</v>
      </c>
      <c r="B164" s="299">
        <v>45316</v>
      </c>
      <c r="C164" s="300">
        <v>0.48989583333333331</v>
      </c>
      <c r="D164" s="300" t="s">
        <v>100</v>
      </c>
      <c r="E164" s="301" t="s">
        <v>100</v>
      </c>
      <c r="F164" s="298">
        <v>1</v>
      </c>
      <c r="G164" s="298">
        <v>255</v>
      </c>
      <c r="H164" s="298">
        <v>3</v>
      </c>
      <c r="I164" s="298"/>
      <c r="J164" s="298"/>
    </row>
    <row r="165" spans="1:10" x14ac:dyDescent="0.2">
      <c r="A165" s="298">
        <f t="shared" si="2"/>
        <v>164</v>
      </c>
      <c r="B165" s="299">
        <v>45316</v>
      </c>
      <c r="C165" s="300">
        <v>0.48994212962962963</v>
      </c>
      <c r="D165" s="300" t="s">
        <v>100</v>
      </c>
      <c r="E165" s="301" t="s">
        <v>100</v>
      </c>
      <c r="F165" s="298">
        <v>2</v>
      </c>
      <c r="G165" s="298">
        <v>258</v>
      </c>
      <c r="H165" s="298">
        <v>3</v>
      </c>
      <c r="I165" s="298"/>
      <c r="J165" s="298"/>
    </row>
    <row r="166" spans="1:10" x14ac:dyDescent="0.2">
      <c r="A166" s="298">
        <f t="shared" si="2"/>
        <v>165</v>
      </c>
      <c r="B166" s="299">
        <v>45316</v>
      </c>
      <c r="C166" s="300">
        <v>0.48997685185185186</v>
      </c>
      <c r="D166" s="300" t="s">
        <v>100</v>
      </c>
      <c r="E166" s="301" t="s">
        <v>100</v>
      </c>
      <c r="F166" s="298">
        <v>3</v>
      </c>
      <c r="G166" s="298">
        <v>258</v>
      </c>
      <c r="H166" s="298">
        <v>3</v>
      </c>
      <c r="I166" s="298"/>
      <c r="J166" s="298"/>
    </row>
    <row r="167" spans="1:10" x14ac:dyDescent="0.2">
      <c r="A167" s="298">
        <f t="shared" si="2"/>
        <v>166</v>
      </c>
      <c r="B167" s="299">
        <v>45316</v>
      </c>
      <c r="C167" s="300">
        <v>0.49002314814814812</v>
      </c>
      <c r="D167" s="300" t="s">
        <v>100</v>
      </c>
      <c r="E167" s="301" t="s">
        <v>100</v>
      </c>
      <c r="F167" s="298">
        <v>4</v>
      </c>
      <c r="G167" s="298">
        <v>259</v>
      </c>
      <c r="H167" s="298">
        <v>3</v>
      </c>
      <c r="I167" s="298"/>
      <c r="J167" s="298"/>
    </row>
    <row r="168" spans="1:10" x14ac:dyDescent="0.2">
      <c r="A168" s="298">
        <f t="shared" si="2"/>
        <v>167</v>
      </c>
      <c r="B168" s="299">
        <v>45316</v>
      </c>
      <c r="C168" s="300">
        <v>0.49046296296296299</v>
      </c>
      <c r="D168" s="300" t="s">
        <v>100</v>
      </c>
      <c r="E168" s="301" t="s">
        <v>102</v>
      </c>
      <c r="F168" s="298">
        <v>1</v>
      </c>
      <c r="G168" s="298">
        <v>253</v>
      </c>
      <c r="H168" s="298">
        <v>3</v>
      </c>
      <c r="I168" s="298"/>
      <c r="J168" s="298"/>
    </row>
    <row r="169" spans="1:10" x14ac:dyDescent="0.2">
      <c r="A169" s="298">
        <f t="shared" si="2"/>
        <v>168</v>
      </c>
      <c r="B169" s="299">
        <v>45316</v>
      </c>
      <c r="C169" s="300">
        <v>0.49052083333333335</v>
      </c>
      <c r="D169" s="300" t="s">
        <v>100</v>
      </c>
      <c r="E169" s="301" t="s">
        <v>102</v>
      </c>
      <c r="F169" s="298">
        <v>2</v>
      </c>
      <c r="G169" s="298">
        <v>254</v>
      </c>
      <c r="H169" s="298">
        <v>3</v>
      </c>
      <c r="I169" s="298"/>
      <c r="J169" s="298"/>
    </row>
    <row r="170" spans="1:10" x14ac:dyDescent="0.2">
      <c r="A170" s="298">
        <f t="shared" si="2"/>
        <v>169</v>
      </c>
      <c r="B170" s="299">
        <v>45316</v>
      </c>
      <c r="C170" s="300">
        <v>0.49055555555555558</v>
      </c>
      <c r="D170" s="300" t="s">
        <v>100</v>
      </c>
      <c r="E170" s="301" t="s">
        <v>102</v>
      </c>
      <c r="F170" s="298">
        <v>3</v>
      </c>
      <c r="G170" s="298">
        <v>256</v>
      </c>
      <c r="H170" s="298">
        <v>3</v>
      </c>
      <c r="I170" s="298"/>
      <c r="J170" s="298"/>
    </row>
    <row r="171" spans="1:10" x14ac:dyDescent="0.2">
      <c r="A171" s="298">
        <f t="shared" si="2"/>
        <v>170</v>
      </c>
      <c r="B171" s="299">
        <v>45316</v>
      </c>
      <c r="C171" s="300">
        <v>0.49060185185185184</v>
      </c>
      <c r="D171" s="300" t="s">
        <v>100</v>
      </c>
      <c r="E171" s="301" t="s">
        <v>102</v>
      </c>
      <c r="F171" s="298">
        <v>4</v>
      </c>
      <c r="G171" s="298">
        <v>257</v>
      </c>
      <c r="H171" s="298">
        <v>3</v>
      </c>
      <c r="I171" s="298"/>
      <c r="J171" s="298"/>
    </row>
    <row r="172" spans="1:10" x14ac:dyDescent="0.2">
      <c r="A172" s="298">
        <f t="shared" si="2"/>
        <v>171</v>
      </c>
      <c r="B172" s="299">
        <v>45316</v>
      </c>
      <c r="C172" s="300">
        <v>0.49077546296296298</v>
      </c>
      <c r="D172" s="300" t="s">
        <v>100</v>
      </c>
      <c r="E172" s="301" t="s">
        <v>104</v>
      </c>
      <c r="F172" s="298">
        <v>1</v>
      </c>
      <c r="G172" s="298">
        <v>255</v>
      </c>
      <c r="H172" s="298">
        <v>3</v>
      </c>
      <c r="I172" s="298"/>
      <c r="J172" s="298"/>
    </row>
    <row r="173" spans="1:10" x14ac:dyDescent="0.2">
      <c r="A173" s="298">
        <f t="shared" si="2"/>
        <v>172</v>
      </c>
      <c r="B173" s="299">
        <v>45316</v>
      </c>
      <c r="C173" s="300">
        <v>0.49081018518518521</v>
      </c>
      <c r="D173" s="300" t="s">
        <v>100</v>
      </c>
      <c r="E173" s="301" t="s">
        <v>104</v>
      </c>
      <c r="F173" s="298">
        <v>2</v>
      </c>
      <c r="G173" s="298">
        <v>255</v>
      </c>
      <c r="H173" s="298">
        <v>3</v>
      </c>
      <c r="I173" s="298"/>
      <c r="J173" s="298"/>
    </row>
    <row r="174" spans="1:10" x14ac:dyDescent="0.2">
      <c r="A174" s="298">
        <f t="shared" si="2"/>
        <v>173</v>
      </c>
      <c r="B174" s="299">
        <v>45316</v>
      </c>
      <c r="C174" s="300">
        <v>0.49086805555555557</v>
      </c>
      <c r="D174" s="300" t="s">
        <v>100</v>
      </c>
      <c r="E174" s="301" t="s">
        <v>104</v>
      </c>
      <c r="F174" s="298">
        <v>3</v>
      </c>
      <c r="G174" s="298">
        <v>256</v>
      </c>
      <c r="H174" s="298">
        <v>3</v>
      </c>
      <c r="I174" s="298"/>
      <c r="J174" s="298"/>
    </row>
    <row r="175" spans="1:10" x14ac:dyDescent="0.2">
      <c r="A175" s="298">
        <f t="shared" si="2"/>
        <v>174</v>
      </c>
      <c r="B175" s="299">
        <v>45316</v>
      </c>
      <c r="C175" s="300">
        <v>0.4909027777777778</v>
      </c>
      <c r="D175" s="300" t="s">
        <v>100</v>
      </c>
      <c r="E175" s="301" t="s">
        <v>104</v>
      </c>
      <c r="F175" s="298">
        <v>4</v>
      </c>
      <c r="G175" s="298">
        <v>257</v>
      </c>
      <c r="H175" s="298">
        <v>3</v>
      </c>
      <c r="I175" s="298"/>
      <c r="J175" s="298"/>
    </row>
    <row r="176" spans="1:10" x14ac:dyDescent="0.2">
      <c r="A176" s="298">
        <f t="shared" si="2"/>
        <v>175</v>
      </c>
      <c r="B176" s="299">
        <v>45316</v>
      </c>
      <c r="C176" s="300">
        <v>0.49100694444444443</v>
      </c>
      <c r="D176" s="300" t="s">
        <v>100</v>
      </c>
      <c r="E176" s="301" t="s">
        <v>105</v>
      </c>
      <c r="F176" s="298">
        <v>1</v>
      </c>
      <c r="G176" s="298">
        <v>253</v>
      </c>
      <c r="H176" s="298">
        <v>3</v>
      </c>
      <c r="I176" s="298"/>
      <c r="J176" s="298"/>
    </row>
    <row r="177" spans="1:10" x14ac:dyDescent="0.2">
      <c r="A177" s="298">
        <f t="shared" si="2"/>
        <v>176</v>
      </c>
      <c r="B177" s="299">
        <v>45316</v>
      </c>
      <c r="C177" s="300">
        <v>0.49106481481481479</v>
      </c>
      <c r="D177" s="300" t="s">
        <v>100</v>
      </c>
      <c r="E177" s="301" t="s">
        <v>105</v>
      </c>
      <c r="F177" s="298">
        <v>2</v>
      </c>
      <c r="G177" s="298">
        <v>255</v>
      </c>
      <c r="H177" s="298">
        <v>3</v>
      </c>
      <c r="I177" s="298"/>
      <c r="J177" s="298"/>
    </row>
    <row r="178" spans="1:10" x14ac:dyDescent="0.2">
      <c r="A178" s="298">
        <f t="shared" si="2"/>
        <v>177</v>
      </c>
      <c r="B178" s="299">
        <v>45316</v>
      </c>
      <c r="C178" s="300">
        <v>0.49111111111111111</v>
      </c>
      <c r="D178" s="300" t="s">
        <v>100</v>
      </c>
      <c r="E178" s="301" t="s">
        <v>105</v>
      </c>
      <c r="F178" s="298">
        <v>3</v>
      </c>
      <c r="G178" s="298">
        <v>256</v>
      </c>
      <c r="H178" s="298">
        <v>3</v>
      </c>
      <c r="I178" s="298"/>
      <c r="J178" s="298"/>
    </row>
    <row r="179" spans="1:10" x14ac:dyDescent="0.2">
      <c r="A179" s="298">
        <f t="shared" si="2"/>
        <v>178</v>
      </c>
      <c r="B179" s="299">
        <v>45316</v>
      </c>
      <c r="C179" s="300">
        <v>0.49115740740740743</v>
      </c>
      <c r="D179" s="300" t="s">
        <v>100</v>
      </c>
      <c r="E179" s="301" t="s">
        <v>105</v>
      </c>
      <c r="F179" s="298">
        <v>4</v>
      </c>
      <c r="G179" s="298">
        <v>256</v>
      </c>
      <c r="H179" s="298">
        <v>3</v>
      </c>
      <c r="I179" s="298"/>
      <c r="J179" s="298"/>
    </row>
    <row r="180" spans="1:10" x14ac:dyDescent="0.2">
      <c r="A180" s="298">
        <f t="shared" si="2"/>
        <v>179</v>
      </c>
      <c r="B180" s="299">
        <v>45316</v>
      </c>
      <c r="C180" s="300">
        <v>0.49130787037037038</v>
      </c>
      <c r="D180" s="300" t="s">
        <v>100</v>
      </c>
      <c r="E180" s="301" t="s">
        <v>106</v>
      </c>
      <c r="F180" s="298">
        <v>1</v>
      </c>
      <c r="G180" s="298">
        <v>252</v>
      </c>
      <c r="H180" s="298">
        <v>3</v>
      </c>
      <c r="I180" s="298"/>
      <c r="J180" s="298"/>
    </row>
    <row r="181" spans="1:10" x14ac:dyDescent="0.2">
      <c r="A181" s="298">
        <f t="shared" si="2"/>
        <v>180</v>
      </c>
      <c r="B181" s="299">
        <v>45316</v>
      </c>
      <c r="C181" s="300">
        <v>0.49135416666666665</v>
      </c>
      <c r="D181" s="300" t="s">
        <v>100</v>
      </c>
      <c r="E181" s="301" t="s">
        <v>106</v>
      </c>
      <c r="F181" s="298">
        <v>2</v>
      </c>
      <c r="G181" s="298">
        <v>256</v>
      </c>
      <c r="H181" s="298">
        <v>3</v>
      </c>
      <c r="I181" s="298"/>
      <c r="J181" s="298"/>
    </row>
    <row r="182" spans="1:10" x14ac:dyDescent="0.2">
      <c r="A182" s="298">
        <f t="shared" si="2"/>
        <v>181</v>
      </c>
      <c r="B182" s="299">
        <v>45316</v>
      </c>
      <c r="C182" s="300">
        <v>0.49138888888888888</v>
      </c>
      <c r="D182" s="300" t="s">
        <v>100</v>
      </c>
      <c r="E182" s="301" t="s">
        <v>106</v>
      </c>
      <c r="F182" s="298">
        <v>3</v>
      </c>
      <c r="G182" s="298">
        <v>255</v>
      </c>
      <c r="H182" s="298">
        <v>3</v>
      </c>
      <c r="I182" s="298"/>
      <c r="J182" s="298"/>
    </row>
    <row r="183" spans="1:10" x14ac:dyDescent="0.2">
      <c r="A183" s="298">
        <f t="shared" si="2"/>
        <v>182</v>
      </c>
      <c r="B183" s="299">
        <v>45316</v>
      </c>
      <c r="C183" s="300">
        <v>0.4914236111111111</v>
      </c>
      <c r="D183" s="300" t="s">
        <v>100</v>
      </c>
      <c r="E183" s="301" t="s">
        <v>106</v>
      </c>
      <c r="F183" s="298">
        <v>4</v>
      </c>
      <c r="G183" s="298">
        <v>256</v>
      </c>
      <c r="H183" s="298">
        <v>3</v>
      </c>
      <c r="I183" s="298"/>
      <c r="J183" s="298"/>
    </row>
    <row r="184" spans="1:10" x14ac:dyDescent="0.2">
      <c r="A184" s="298">
        <f t="shared" si="2"/>
        <v>183</v>
      </c>
      <c r="B184" s="299">
        <v>45316</v>
      </c>
      <c r="C184" s="300">
        <v>0.47961805555555553</v>
      </c>
      <c r="D184" s="300" t="s">
        <v>102</v>
      </c>
      <c r="E184" s="301" t="s">
        <v>96</v>
      </c>
      <c r="F184" s="298">
        <v>1</v>
      </c>
      <c r="G184" s="298">
        <v>254</v>
      </c>
      <c r="H184" s="298">
        <v>3</v>
      </c>
      <c r="I184" s="298"/>
      <c r="J184" s="298"/>
    </row>
    <row r="185" spans="1:10" x14ac:dyDescent="0.2">
      <c r="A185" s="298">
        <f t="shared" si="2"/>
        <v>184</v>
      </c>
      <c r="B185" s="299">
        <v>45316</v>
      </c>
      <c r="C185" s="300">
        <v>0.47966435185185186</v>
      </c>
      <c r="D185" s="300" t="s">
        <v>102</v>
      </c>
      <c r="E185" s="301" t="s">
        <v>96</v>
      </c>
      <c r="F185" s="298">
        <v>2</v>
      </c>
      <c r="G185" s="298">
        <v>256</v>
      </c>
      <c r="H185" s="298">
        <v>3</v>
      </c>
      <c r="I185" s="298"/>
      <c r="J185" s="298"/>
    </row>
    <row r="186" spans="1:10" x14ac:dyDescent="0.2">
      <c r="A186" s="298">
        <f t="shared" si="2"/>
        <v>185</v>
      </c>
      <c r="B186" s="299">
        <v>45316</v>
      </c>
      <c r="C186" s="300">
        <v>0.47969907407407408</v>
      </c>
      <c r="D186" s="300" t="s">
        <v>102</v>
      </c>
      <c r="E186" s="301" t="s">
        <v>96</v>
      </c>
      <c r="F186" s="298">
        <v>3</v>
      </c>
      <c r="G186" s="298">
        <v>255</v>
      </c>
      <c r="H186" s="298">
        <v>3</v>
      </c>
      <c r="I186" s="298"/>
      <c r="J186" s="298"/>
    </row>
    <row r="187" spans="1:10" x14ac:dyDescent="0.2">
      <c r="A187" s="298">
        <f t="shared" si="2"/>
        <v>186</v>
      </c>
      <c r="B187" s="299">
        <v>45316</v>
      </c>
      <c r="C187" s="300">
        <v>0.47975694444444444</v>
      </c>
      <c r="D187" s="300" t="s">
        <v>102</v>
      </c>
      <c r="E187" s="301" t="s">
        <v>96</v>
      </c>
      <c r="F187" s="298">
        <v>4</v>
      </c>
      <c r="G187" s="298">
        <v>256</v>
      </c>
      <c r="H187" s="298">
        <v>3</v>
      </c>
      <c r="I187" s="298"/>
      <c r="J187" s="298"/>
    </row>
    <row r="188" spans="1:10" x14ac:dyDescent="0.2">
      <c r="A188" s="298">
        <f t="shared" si="2"/>
        <v>187</v>
      </c>
      <c r="B188" s="299">
        <v>45316</v>
      </c>
      <c r="C188" s="300">
        <v>0.48005787037037034</v>
      </c>
      <c r="D188" s="300" t="s">
        <v>102</v>
      </c>
      <c r="E188" s="301" t="s">
        <v>97</v>
      </c>
      <c r="F188" s="298">
        <v>1</v>
      </c>
      <c r="G188" s="298">
        <v>254</v>
      </c>
      <c r="H188" s="298">
        <v>10</v>
      </c>
      <c r="I188" s="298"/>
      <c r="J188" s="298"/>
    </row>
    <row r="189" spans="1:10" x14ac:dyDescent="0.2">
      <c r="A189" s="298">
        <f t="shared" si="2"/>
        <v>188</v>
      </c>
      <c r="B189" s="299">
        <v>45316</v>
      </c>
      <c r="C189" s="300">
        <v>0.48010416666666667</v>
      </c>
      <c r="D189" s="300" t="s">
        <v>102</v>
      </c>
      <c r="E189" s="301" t="s">
        <v>97</v>
      </c>
      <c r="F189" s="298">
        <v>2</v>
      </c>
      <c r="G189" s="298">
        <v>256</v>
      </c>
      <c r="H189" s="298">
        <v>3</v>
      </c>
      <c r="I189" s="298"/>
      <c r="J189" s="298"/>
    </row>
    <row r="190" spans="1:10" x14ac:dyDescent="0.2">
      <c r="A190" s="298">
        <f t="shared" si="2"/>
        <v>189</v>
      </c>
      <c r="B190" s="299">
        <v>45316</v>
      </c>
      <c r="C190" s="300">
        <v>0.48013888888888889</v>
      </c>
      <c r="D190" s="300" t="s">
        <v>102</v>
      </c>
      <c r="E190" s="301" t="s">
        <v>97</v>
      </c>
      <c r="F190" s="298">
        <v>3</v>
      </c>
      <c r="G190" s="298">
        <v>256</v>
      </c>
      <c r="H190" s="298">
        <v>3</v>
      </c>
      <c r="I190" s="298"/>
      <c r="J190" s="298"/>
    </row>
    <row r="191" spans="1:10" x14ac:dyDescent="0.2">
      <c r="A191" s="298">
        <f t="shared" si="2"/>
        <v>190</v>
      </c>
      <c r="B191" s="299">
        <v>45316</v>
      </c>
      <c r="C191" s="300">
        <v>0.48017361111111112</v>
      </c>
      <c r="D191" s="300" t="s">
        <v>102</v>
      </c>
      <c r="E191" s="301" t="s">
        <v>97</v>
      </c>
      <c r="F191" s="298">
        <v>4</v>
      </c>
      <c r="G191" s="298">
        <v>257</v>
      </c>
      <c r="H191" s="298">
        <v>3</v>
      </c>
      <c r="I191" s="298"/>
      <c r="J191" s="298"/>
    </row>
    <row r="192" spans="1:10" x14ac:dyDescent="0.2">
      <c r="A192" s="298">
        <f t="shared" si="2"/>
        <v>191</v>
      </c>
      <c r="B192" s="299">
        <v>45316</v>
      </c>
      <c r="C192" s="300">
        <v>0.48031249999999998</v>
      </c>
      <c r="D192" s="300" t="s">
        <v>102</v>
      </c>
      <c r="E192" s="301" t="s">
        <v>98</v>
      </c>
      <c r="F192" s="298">
        <v>1</v>
      </c>
      <c r="G192" s="298">
        <v>255</v>
      </c>
      <c r="H192" s="298">
        <v>3</v>
      </c>
      <c r="I192" s="298"/>
      <c r="J192" s="298"/>
    </row>
    <row r="193" spans="1:10" x14ac:dyDescent="0.2">
      <c r="A193" s="298">
        <f t="shared" si="2"/>
        <v>192</v>
      </c>
      <c r="B193" s="299">
        <v>45316</v>
      </c>
      <c r="C193" s="300">
        <v>0.4803472222222222</v>
      </c>
      <c r="D193" s="300" t="s">
        <v>102</v>
      </c>
      <c r="E193" s="301" t="s">
        <v>98</v>
      </c>
      <c r="F193" s="298">
        <v>2</v>
      </c>
      <c r="G193" s="298">
        <v>257</v>
      </c>
      <c r="H193" s="298">
        <v>3</v>
      </c>
      <c r="I193" s="298"/>
      <c r="J193" s="298"/>
    </row>
    <row r="194" spans="1:10" x14ac:dyDescent="0.2">
      <c r="A194" s="298">
        <f t="shared" si="2"/>
        <v>193</v>
      </c>
      <c r="B194" s="299">
        <v>45316</v>
      </c>
      <c r="C194" s="300">
        <v>0.48038194444444443</v>
      </c>
      <c r="D194" s="300" t="s">
        <v>102</v>
      </c>
      <c r="E194" s="301" t="s">
        <v>98</v>
      </c>
      <c r="F194" s="298">
        <v>3</v>
      </c>
      <c r="G194" s="298">
        <v>256</v>
      </c>
      <c r="H194" s="298">
        <v>3</v>
      </c>
      <c r="I194" s="298"/>
      <c r="J194" s="298"/>
    </row>
    <row r="195" spans="1:10" x14ac:dyDescent="0.2">
      <c r="A195" s="298">
        <f t="shared" si="2"/>
        <v>194</v>
      </c>
      <c r="B195" s="299">
        <v>45316</v>
      </c>
      <c r="C195" s="300">
        <v>0.48042824074074075</v>
      </c>
      <c r="D195" s="300" t="s">
        <v>102</v>
      </c>
      <c r="E195" s="301" t="s">
        <v>98</v>
      </c>
      <c r="F195" s="298">
        <v>4</v>
      </c>
      <c r="G195" s="298">
        <v>258</v>
      </c>
      <c r="H195" s="298">
        <v>3</v>
      </c>
      <c r="I195" s="298"/>
      <c r="J195" s="298"/>
    </row>
    <row r="196" spans="1:10" x14ac:dyDescent="0.2">
      <c r="A196" s="298">
        <f t="shared" ref="A196:A257" si="3">A195+1</f>
        <v>195</v>
      </c>
      <c r="B196" s="299">
        <v>45316</v>
      </c>
      <c r="C196" s="300">
        <v>0.48055555555555557</v>
      </c>
      <c r="D196" s="300" t="s">
        <v>102</v>
      </c>
      <c r="E196" s="301" t="s">
        <v>99</v>
      </c>
      <c r="F196" s="298">
        <v>1</v>
      </c>
      <c r="G196" s="298">
        <v>255</v>
      </c>
      <c r="H196" s="298">
        <v>3</v>
      </c>
      <c r="I196" s="298"/>
      <c r="J196" s="298"/>
    </row>
    <row r="197" spans="1:10" x14ac:dyDescent="0.2">
      <c r="A197" s="298">
        <f t="shared" si="3"/>
        <v>196</v>
      </c>
      <c r="B197" s="299">
        <v>45316</v>
      </c>
      <c r="C197" s="300">
        <v>0.4805902777777778</v>
      </c>
      <c r="D197" s="300" t="s">
        <v>102</v>
      </c>
      <c r="E197" s="301" t="s">
        <v>99</v>
      </c>
      <c r="F197" s="298">
        <v>2</v>
      </c>
      <c r="G197" s="298">
        <v>256</v>
      </c>
      <c r="H197" s="298">
        <v>3</v>
      </c>
      <c r="I197" s="298"/>
      <c r="J197" s="298"/>
    </row>
    <row r="198" spans="1:10" x14ac:dyDescent="0.2">
      <c r="A198" s="298">
        <f t="shared" si="3"/>
        <v>197</v>
      </c>
      <c r="B198" s="299">
        <v>45316</v>
      </c>
      <c r="C198" s="300">
        <v>0.48062500000000002</v>
      </c>
      <c r="D198" s="300" t="s">
        <v>102</v>
      </c>
      <c r="E198" s="301" t="s">
        <v>99</v>
      </c>
      <c r="F198" s="298">
        <v>3</v>
      </c>
      <c r="G198" s="298">
        <v>256</v>
      </c>
      <c r="H198" s="298">
        <v>3</v>
      </c>
      <c r="I198" s="298"/>
      <c r="J198" s="298"/>
    </row>
    <row r="199" spans="1:10" x14ac:dyDescent="0.2">
      <c r="A199" s="298">
        <f t="shared" si="3"/>
        <v>198</v>
      </c>
      <c r="B199" s="299">
        <v>45316</v>
      </c>
      <c r="C199" s="300">
        <v>0.48067129629629629</v>
      </c>
      <c r="D199" s="300" t="s">
        <v>102</v>
      </c>
      <c r="E199" s="301" t="s">
        <v>99</v>
      </c>
      <c r="F199" s="298">
        <v>4</v>
      </c>
      <c r="G199" s="298">
        <v>257</v>
      </c>
      <c r="H199" s="298">
        <v>3</v>
      </c>
      <c r="I199" s="298"/>
      <c r="J199" s="298"/>
    </row>
    <row r="200" spans="1:10" x14ac:dyDescent="0.2">
      <c r="A200" s="298">
        <f t="shared" si="3"/>
        <v>199</v>
      </c>
      <c r="B200" s="299">
        <v>45316</v>
      </c>
      <c r="C200" s="300">
        <v>0.48082175925925924</v>
      </c>
      <c r="D200" s="300" t="s">
        <v>102</v>
      </c>
      <c r="E200" s="301" t="s">
        <v>100</v>
      </c>
      <c r="F200" s="298">
        <v>1</v>
      </c>
      <c r="G200" s="298">
        <v>254</v>
      </c>
      <c r="H200" s="298">
        <v>3</v>
      </c>
      <c r="I200" s="298"/>
      <c r="J200" s="298"/>
    </row>
    <row r="201" spans="1:10" x14ac:dyDescent="0.2">
      <c r="A201" s="298">
        <f t="shared" si="3"/>
        <v>200</v>
      </c>
      <c r="B201" s="299">
        <v>45316</v>
      </c>
      <c r="C201" s="300">
        <v>0.48085648148148147</v>
      </c>
      <c r="D201" s="300" t="s">
        <v>102</v>
      </c>
      <c r="E201" s="301" t="s">
        <v>100</v>
      </c>
      <c r="F201" s="298">
        <v>2</v>
      </c>
      <c r="G201" s="298">
        <v>257</v>
      </c>
      <c r="H201" s="298">
        <v>3</v>
      </c>
      <c r="I201" s="298"/>
      <c r="J201" s="298"/>
    </row>
    <row r="202" spans="1:10" x14ac:dyDescent="0.2">
      <c r="A202" s="298">
        <f t="shared" si="3"/>
        <v>201</v>
      </c>
      <c r="B202" s="299">
        <v>45316</v>
      </c>
      <c r="C202" s="300">
        <v>0.48090277777777779</v>
      </c>
      <c r="D202" s="300" t="s">
        <v>102</v>
      </c>
      <c r="E202" s="301" t="s">
        <v>100</v>
      </c>
      <c r="F202" s="298">
        <v>3</v>
      </c>
      <c r="G202" s="298">
        <v>256</v>
      </c>
      <c r="H202" s="298">
        <v>3</v>
      </c>
      <c r="I202" s="298"/>
      <c r="J202" s="298"/>
    </row>
    <row r="203" spans="1:10" x14ac:dyDescent="0.2">
      <c r="A203" s="298">
        <f t="shared" si="3"/>
        <v>202</v>
      </c>
      <c r="B203" s="299">
        <v>45316</v>
      </c>
      <c r="C203" s="300">
        <v>0.48093750000000002</v>
      </c>
      <c r="D203" s="300" t="s">
        <v>102</v>
      </c>
      <c r="E203" s="301" t="s">
        <v>100</v>
      </c>
      <c r="F203" s="298">
        <v>4</v>
      </c>
      <c r="G203" s="298">
        <v>258</v>
      </c>
      <c r="H203" s="298">
        <v>3</v>
      </c>
      <c r="I203" s="298"/>
      <c r="J203" s="298"/>
    </row>
    <row r="204" spans="1:10" x14ac:dyDescent="0.2">
      <c r="A204" s="298">
        <f t="shared" si="3"/>
        <v>203</v>
      </c>
      <c r="B204" s="299">
        <v>45316</v>
      </c>
      <c r="C204" s="300">
        <v>0.48126157407407405</v>
      </c>
      <c r="D204" s="300" t="s">
        <v>102</v>
      </c>
      <c r="E204" s="301" t="s">
        <v>102</v>
      </c>
      <c r="F204" s="298">
        <v>1</v>
      </c>
      <c r="G204" s="298">
        <v>255</v>
      </c>
      <c r="H204" s="298">
        <v>3</v>
      </c>
      <c r="I204" s="298"/>
      <c r="J204" s="298"/>
    </row>
    <row r="205" spans="1:10" x14ac:dyDescent="0.2">
      <c r="A205" s="298">
        <f t="shared" si="3"/>
        <v>204</v>
      </c>
      <c r="B205" s="299">
        <v>45316</v>
      </c>
      <c r="C205" s="300">
        <v>0.48129629629629628</v>
      </c>
      <c r="D205" s="300" t="s">
        <v>102</v>
      </c>
      <c r="E205" s="301" t="s">
        <v>102</v>
      </c>
      <c r="F205" s="298">
        <v>2</v>
      </c>
      <c r="G205" s="298">
        <v>257</v>
      </c>
      <c r="H205" s="298">
        <v>3</v>
      </c>
      <c r="I205" s="298"/>
      <c r="J205" s="298"/>
    </row>
    <row r="206" spans="1:10" x14ac:dyDescent="0.2">
      <c r="A206" s="298">
        <f t="shared" si="3"/>
        <v>205</v>
      </c>
      <c r="B206" s="299">
        <v>45316</v>
      </c>
      <c r="C206" s="300">
        <v>0.4813425925925926</v>
      </c>
      <c r="D206" s="300" t="s">
        <v>102</v>
      </c>
      <c r="E206" s="301" t="s">
        <v>102</v>
      </c>
      <c r="F206" s="298">
        <v>3</v>
      </c>
      <c r="G206" s="298">
        <v>257</v>
      </c>
      <c r="H206" s="298">
        <v>3</v>
      </c>
      <c r="I206" s="298"/>
      <c r="J206" s="298"/>
    </row>
    <row r="207" spans="1:10" x14ac:dyDescent="0.2">
      <c r="A207" s="298">
        <f t="shared" si="3"/>
        <v>206</v>
      </c>
      <c r="B207" s="299">
        <v>45316</v>
      </c>
      <c r="C207" s="300">
        <v>0.48138888888888887</v>
      </c>
      <c r="D207" s="300" t="s">
        <v>102</v>
      </c>
      <c r="E207" s="301" t="s">
        <v>102</v>
      </c>
      <c r="F207" s="298">
        <v>4</v>
      </c>
      <c r="G207" s="298">
        <v>258</v>
      </c>
      <c r="H207" s="298">
        <v>3</v>
      </c>
      <c r="I207" s="298"/>
      <c r="J207" s="298"/>
    </row>
    <row r="208" spans="1:10" x14ac:dyDescent="0.2">
      <c r="A208" s="298">
        <f t="shared" si="3"/>
        <v>207</v>
      </c>
      <c r="B208" s="299">
        <v>45316</v>
      </c>
      <c r="C208" s="300">
        <v>0.48149305555555555</v>
      </c>
      <c r="D208" s="300" t="s">
        <v>102</v>
      </c>
      <c r="E208" s="301" t="s">
        <v>104</v>
      </c>
      <c r="F208" s="298">
        <v>1</v>
      </c>
      <c r="G208" s="298">
        <v>255</v>
      </c>
      <c r="H208" s="298">
        <v>3</v>
      </c>
      <c r="I208" s="298"/>
      <c r="J208" s="298"/>
    </row>
    <row r="209" spans="1:10" x14ac:dyDescent="0.2">
      <c r="A209" s="298">
        <f t="shared" si="3"/>
        <v>208</v>
      </c>
      <c r="B209" s="299">
        <v>45316</v>
      </c>
      <c r="C209" s="300">
        <v>0.48153935185185187</v>
      </c>
      <c r="D209" s="300" t="s">
        <v>102</v>
      </c>
      <c r="E209" s="301" t="s">
        <v>104</v>
      </c>
      <c r="F209" s="298">
        <v>2</v>
      </c>
      <c r="G209" s="298">
        <v>257</v>
      </c>
      <c r="H209" s="298">
        <v>3</v>
      </c>
      <c r="I209" s="298"/>
      <c r="J209" s="298"/>
    </row>
    <row r="210" spans="1:10" x14ac:dyDescent="0.2">
      <c r="A210" s="298">
        <f t="shared" si="3"/>
        <v>209</v>
      </c>
      <c r="B210" s="299">
        <v>45316</v>
      </c>
      <c r="C210" s="300">
        <v>0.4815740740740741</v>
      </c>
      <c r="D210" s="300" t="s">
        <v>102</v>
      </c>
      <c r="E210" s="301" t="s">
        <v>104</v>
      </c>
      <c r="F210" s="298">
        <v>3</v>
      </c>
      <c r="G210" s="298">
        <v>257</v>
      </c>
      <c r="H210" s="298">
        <v>3</v>
      </c>
      <c r="I210" s="298"/>
      <c r="J210" s="298"/>
    </row>
    <row r="211" spans="1:10" x14ac:dyDescent="0.2">
      <c r="A211" s="298">
        <f t="shared" si="3"/>
        <v>210</v>
      </c>
      <c r="B211" s="299">
        <v>45316</v>
      </c>
      <c r="C211" s="300">
        <v>0.48163194444444446</v>
      </c>
      <c r="D211" s="300" t="s">
        <v>102</v>
      </c>
      <c r="E211" s="301" t="s">
        <v>104</v>
      </c>
      <c r="F211" s="298">
        <v>4</v>
      </c>
      <c r="G211" s="298">
        <v>259</v>
      </c>
      <c r="H211" s="298">
        <v>3</v>
      </c>
      <c r="I211" s="298"/>
      <c r="J211" s="298"/>
    </row>
    <row r="212" spans="1:10" x14ac:dyDescent="0.2">
      <c r="A212" s="298">
        <f t="shared" si="3"/>
        <v>211</v>
      </c>
      <c r="B212" s="299">
        <v>45316</v>
      </c>
      <c r="C212" s="300">
        <v>0.48177083333333331</v>
      </c>
      <c r="D212" s="300" t="s">
        <v>102</v>
      </c>
      <c r="E212" s="301" t="s">
        <v>105</v>
      </c>
      <c r="F212" s="298">
        <v>1</v>
      </c>
      <c r="G212" s="298">
        <v>254</v>
      </c>
      <c r="H212" s="298">
        <v>3</v>
      </c>
      <c r="I212" s="298"/>
      <c r="J212" s="298"/>
    </row>
    <row r="213" spans="1:10" x14ac:dyDescent="0.2">
      <c r="A213" s="298">
        <f t="shared" si="3"/>
        <v>212</v>
      </c>
      <c r="B213" s="299">
        <v>45316</v>
      </c>
      <c r="C213" s="300">
        <v>0.48180555555555554</v>
      </c>
      <c r="D213" s="300" t="s">
        <v>102</v>
      </c>
      <c r="E213" s="301" t="s">
        <v>105</v>
      </c>
      <c r="F213" s="298">
        <v>2</v>
      </c>
      <c r="G213" s="298">
        <v>257</v>
      </c>
      <c r="H213" s="298">
        <v>3</v>
      </c>
      <c r="I213" s="298"/>
      <c r="J213" s="298"/>
    </row>
    <row r="214" spans="1:10" x14ac:dyDescent="0.2">
      <c r="A214" s="298">
        <f t="shared" si="3"/>
        <v>213</v>
      </c>
      <c r="B214" s="299">
        <v>45316</v>
      </c>
      <c r="C214" s="300">
        <v>0.48184027777777777</v>
      </c>
      <c r="D214" s="300" t="s">
        <v>102</v>
      </c>
      <c r="E214" s="301" t="s">
        <v>105</v>
      </c>
      <c r="F214" s="298">
        <v>3</v>
      </c>
      <c r="G214" s="298">
        <v>257</v>
      </c>
      <c r="H214" s="298">
        <v>4</v>
      </c>
      <c r="I214" s="298"/>
      <c r="J214" s="298"/>
    </row>
    <row r="215" spans="1:10" x14ac:dyDescent="0.2">
      <c r="A215" s="298">
        <f t="shared" si="3"/>
        <v>214</v>
      </c>
      <c r="B215" s="299">
        <v>45316</v>
      </c>
      <c r="C215" s="300">
        <v>0.48188657407407409</v>
      </c>
      <c r="D215" s="300" t="s">
        <v>102</v>
      </c>
      <c r="E215" s="301" t="s">
        <v>105</v>
      </c>
      <c r="F215" s="298">
        <v>4</v>
      </c>
      <c r="G215" s="298">
        <v>258</v>
      </c>
      <c r="H215" s="298">
        <v>3</v>
      </c>
      <c r="I215" s="298"/>
      <c r="J215" s="298"/>
    </row>
    <row r="216" spans="1:10" x14ac:dyDescent="0.2">
      <c r="A216" s="298">
        <f t="shared" si="3"/>
        <v>215</v>
      </c>
      <c r="B216" s="299">
        <v>45316</v>
      </c>
      <c r="C216" s="300">
        <v>0.48200231481481481</v>
      </c>
      <c r="D216" s="300" t="s">
        <v>102</v>
      </c>
      <c r="E216" s="301" t="s">
        <v>106</v>
      </c>
      <c r="F216" s="298">
        <v>1</v>
      </c>
      <c r="G216" s="298">
        <v>257</v>
      </c>
      <c r="H216" s="298">
        <v>3</v>
      </c>
      <c r="I216" s="298"/>
      <c r="J216" s="298"/>
    </row>
    <row r="217" spans="1:10" x14ac:dyDescent="0.2">
      <c r="A217" s="298">
        <f t="shared" si="3"/>
        <v>216</v>
      </c>
      <c r="B217" s="299">
        <v>45316</v>
      </c>
      <c r="C217" s="300">
        <v>0.48203703703703704</v>
      </c>
      <c r="D217" s="300" t="s">
        <v>102</v>
      </c>
      <c r="E217" s="301" t="s">
        <v>106</v>
      </c>
      <c r="F217" s="298">
        <v>2</v>
      </c>
      <c r="G217" s="298">
        <v>258</v>
      </c>
      <c r="H217" s="298">
        <v>3</v>
      </c>
      <c r="I217" s="298"/>
      <c r="J217" s="298"/>
    </row>
    <row r="218" spans="1:10" x14ac:dyDescent="0.2">
      <c r="A218" s="298">
        <f t="shared" si="3"/>
        <v>217</v>
      </c>
      <c r="B218" s="299">
        <v>45316</v>
      </c>
      <c r="C218" s="300">
        <v>0.48208333333333331</v>
      </c>
      <c r="D218" s="300" t="s">
        <v>102</v>
      </c>
      <c r="E218" s="301" t="s">
        <v>106</v>
      </c>
      <c r="F218" s="298">
        <v>3</v>
      </c>
      <c r="G218" s="298">
        <v>259</v>
      </c>
      <c r="H218" s="298">
        <v>3</v>
      </c>
      <c r="I218" s="298"/>
      <c r="J218" s="298"/>
    </row>
    <row r="219" spans="1:10" x14ac:dyDescent="0.2">
      <c r="A219" s="298">
        <f t="shared" si="3"/>
        <v>218</v>
      </c>
      <c r="B219" s="299">
        <v>45316</v>
      </c>
      <c r="C219" s="300">
        <v>0.48212962962962963</v>
      </c>
      <c r="D219" s="300" t="s">
        <v>102</v>
      </c>
      <c r="E219" s="301" t="s">
        <v>106</v>
      </c>
      <c r="F219" s="298">
        <v>4</v>
      </c>
      <c r="G219" s="298">
        <v>260</v>
      </c>
      <c r="H219" s="298">
        <v>3</v>
      </c>
      <c r="I219" s="298"/>
      <c r="J219" s="298"/>
    </row>
    <row r="220" spans="1:10" x14ac:dyDescent="0.2">
      <c r="A220" s="298">
        <f t="shared" si="3"/>
        <v>219</v>
      </c>
      <c r="B220" s="299">
        <v>45316</v>
      </c>
      <c r="C220" s="300">
        <v>0.47188657407407408</v>
      </c>
      <c r="D220" s="300" t="s">
        <v>104</v>
      </c>
      <c r="E220" s="301" t="s">
        <v>96</v>
      </c>
      <c r="F220" s="298">
        <v>1</v>
      </c>
      <c r="G220" s="298">
        <v>254</v>
      </c>
      <c r="H220" s="298">
        <v>7</v>
      </c>
      <c r="I220" s="298"/>
      <c r="J220" s="298"/>
    </row>
    <row r="221" spans="1:10" x14ac:dyDescent="0.2">
      <c r="A221" s="298">
        <f t="shared" si="3"/>
        <v>220</v>
      </c>
      <c r="B221" s="299">
        <v>45316</v>
      </c>
      <c r="C221" s="300">
        <v>0.47192129629629631</v>
      </c>
      <c r="D221" s="300" t="s">
        <v>104</v>
      </c>
      <c r="E221" s="301" t="s">
        <v>96</v>
      </c>
      <c r="F221" s="298">
        <v>2</v>
      </c>
      <c r="G221" s="298">
        <v>255</v>
      </c>
      <c r="H221" s="298">
        <v>3</v>
      </c>
      <c r="I221" s="298"/>
      <c r="J221" s="298"/>
    </row>
    <row r="222" spans="1:10" x14ac:dyDescent="0.2">
      <c r="A222" s="298">
        <f t="shared" si="3"/>
        <v>221</v>
      </c>
      <c r="B222" s="299">
        <v>45316</v>
      </c>
      <c r="C222" s="300">
        <v>0.47196759259259258</v>
      </c>
      <c r="D222" s="300" t="s">
        <v>104</v>
      </c>
      <c r="E222" s="301" t="s">
        <v>96</v>
      </c>
      <c r="F222" s="298">
        <v>3</v>
      </c>
      <c r="G222" s="298">
        <v>255</v>
      </c>
      <c r="H222" s="298">
        <v>3</v>
      </c>
      <c r="I222" s="298"/>
      <c r="J222" s="298"/>
    </row>
    <row r="223" spans="1:10" x14ac:dyDescent="0.2">
      <c r="A223" s="298">
        <f t="shared" si="3"/>
        <v>222</v>
      </c>
      <c r="B223" s="299">
        <v>45316</v>
      </c>
      <c r="C223" s="300">
        <v>0.4720138888888889</v>
      </c>
      <c r="D223" s="300" t="s">
        <v>104</v>
      </c>
      <c r="E223" s="301" t="s">
        <v>96</v>
      </c>
      <c r="F223" s="298">
        <v>4</v>
      </c>
      <c r="G223" s="298">
        <v>255</v>
      </c>
      <c r="H223" s="298">
        <v>3</v>
      </c>
      <c r="I223" s="298"/>
      <c r="J223" s="298"/>
    </row>
    <row r="224" spans="1:10" x14ac:dyDescent="0.2">
      <c r="A224" s="298">
        <f t="shared" si="3"/>
        <v>223</v>
      </c>
      <c r="B224" s="299">
        <v>45316</v>
      </c>
      <c r="C224" s="300">
        <v>0.4722337962962963</v>
      </c>
      <c r="D224" s="300" t="s">
        <v>104</v>
      </c>
      <c r="E224" s="301" t="s">
        <v>97</v>
      </c>
      <c r="F224" s="298">
        <v>1</v>
      </c>
      <c r="G224" s="298">
        <v>254</v>
      </c>
      <c r="H224" s="298">
        <v>3</v>
      </c>
      <c r="I224" s="298"/>
      <c r="J224" s="298"/>
    </row>
    <row r="225" spans="1:10" x14ac:dyDescent="0.2">
      <c r="A225" s="302">
        <f t="shared" si="3"/>
        <v>224</v>
      </c>
      <c r="B225" s="303">
        <v>45316</v>
      </c>
      <c r="C225" s="304">
        <v>0.47226851851851853</v>
      </c>
      <c r="D225" s="304" t="s">
        <v>104</v>
      </c>
      <c r="E225" s="305" t="s">
        <v>97</v>
      </c>
      <c r="F225" s="302">
        <v>2</v>
      </c>
      <c r="G225" s="302">
        <v>254</v>
      </c>
      <c r="H225" s="302">
        <v>1000</v>
      </c>
      <c r="I225" s="302" t="s">
        <v>79</v>
      </c>
      <c r="J225" s="302" t="s">
        <v>107</v>
      </c>
    </row>
    <row r="226" spans="1:10" x14ac:dyDescent="0.2">
      <c r="A226" s="302">
        <f t="shared" si="3"/>
        <v>225</v>
      </c>
      <c r="B226" s="303">
        <v>45316</v>
      </c>
      <c r="C226" s="304">
        <v>0.47266203703703702</v>
      </c>
      <c r="D226" s="304" t="s">
        <v>104</v>
      </c>
      <c r="E226" s="305" t="s">
        <v>97</v>
      </c>
      <c r="F226" s="302">
        <v>2</v>
      </c>
      <c r="G226" s="302">
        <v>254</v>
      </c>
      <c r="H226" s="302">
        <v>1000</v>
      </c>
      <c r="I226" s="302" t="s">
        <v>79</v>
      </c>
      <c r="J226" s="302"/>
    </row>
    <row r="227" spans="1:10" x14ac:dyDescent="0.2">
      <c r="A227" s="298">
        <f t="shared" si="3"/>
        <v>226</v>
      </c>
      <c r="B227" s="299">
        <v>45316</v>
      </c>
      <c r="C227" s="300">
        <v>0.47233796296296299</v>
      </c>
      <c r="D227" s="300" t="s">
        <v>104</v>
      </c>
      <c r="E227" s="301" t="s">
        <v>97</v>
      </c>
      <c r="F227" s="298">
        <v>3</v>
      </c>
      <c r="G227" s="298">
        <v>256</v>
      </c>
      <c r="H227" s="298">
        <v>3</v>
      </c>
      <c r="I227" s="298"/>
      <c r="J227" s="298"/>
    </row>
    <row r="228" spans="1:10" x14ac:dyDescent="0.2">
      <c r="A228" s="298">
        <f t="shared" si="3"/>
        <v>227</v>
      </c>
      <c r="B228" s="299">
        <v>45316</v>
      </c>
      <c r="C228" s="300">
        <v>0.47237268518518516</v>
      </c>
      <c r="D228" s="300" t="s">
        <v>104</v>
      </c>
      <c r="E228" s="301" t="s">
        <v>97</v>
      </c>
      <c r="F228" s="298">
        <v>4</v>
      </c>
      <c r="G228" s="298">
        <v>258</v>
      </c>
      <c r="H228" s="298">
        <v>3</v>
      </c>
      <c r="I228" s="298"/>
      <c r="J228" s="298"/>
    </row>
    <row r="229" spans="1:10" x14ac:dyDescent="0.2">
      <c r="A229" s="298">
        <f t="shared" si="3"/>
        <v>228</v>
      </c>
      <c r="B229" s="299">
        <v>45316</v>
      </c>
      <c r="C229" s="300">
        <v>0.47287037037037039</v>
      </c>
      <c r="D229" s="300" t="s">
        <v>104</v>
      </c>
      <c r="E229" s="301" t="s">
        <v>98</v>
      </c>
      <c r="F229" s="298">
        <v>1</v>
      </c>
      <c r="G229" s="298">
        <v>256</v>
      </c>
      <c r="H229" s="298">
        <v>3</v>
      </c>
      <c r="I229" s="298"/>
      <c r="J229" s="298"/>
    </row>
    <row r="230" spans="1:10" x14ac:dyDescent="0.2">
      <c r="A230" s="298">
        <f t="shared" si="3"/>
        <v>229</v>
      </c>
      <c r="B230" s="299">
        <v>45316</v>
      </c>
      <c r="C230" s="300">
        <v>0.47293981481481484</v>
      </c>
      <c r="D230" s="300" t="s">
        <v>104</v>
      </c>
      <c r="E230" s="301" t="s">
        <v>98</v>
      </c>
      <c r="F230" s="298">
        <v>2</v>
      </c>
      <c r="G230" s="298">
        <v>258</v>
      </c>
      <c r="H230" s="298">
        <v>3</v>
      </c>
      <c r="I230" s="298"/>
      <c r="J230" s="298"/>
    </row>
    <row r="231" spans="1:10" x14ac:dyDescent="0.2">
      <c r="A231" s="298">
        <f t="shared" si="3"/>
        <v>230</v>
      </c>
      <c r="B231" s="299">
        <v>45316</v>
      </c>
      <c r="C231" s="300">
        <v>0.47298611111111111</v>
      </c>
      <c r="D231" s="300" t="s">
        <v>104</v>
      </c>
      <c r="E231" s="301" t="s">
        <v>98</v>
      </c>
      <c r="F231" s="298">
        <v>3</v>
      </c>
      <c r="G231" s="298">
        <v>258</v>
      </c>
      <c r="H231" s="298">
        <v>3</v>
      </c>
      <c r="I231" s="298"/>
      <c r="J231" s="298"/>
    </row>
    <row r="232" spans="1:10" x14ac:dyDescent="0.2">
      <c r="A232" s="298">
        <f t="shared" si="3"/>
        <v>231</v>
      </c>
      <c r="B232" s="299">
        <v>45316</v>
      </c>
      <c r="C232" s="300">
        <v>0.47302083333333333</v>
      </c>
      <c r="D232" s="300" t="s">
        <v>104</v>
      </c>
      <c r="E232" s="301" t="s">
        <v>98</v>
      </c>
      <c r="F232" s="298">
        <v>4</v>
      </c>
      <c r="G232" s="298">
        <v>258</v>
      </c>
      <c r="H232" s="298">
        <v>3</v>
      </c>
      <c r="I232" s="298"/>
      <c r="J232" s="298"/>
    </row>
    <row r="233" spans="1:10" x14ac:dyDescent="0.2">
      <c r="A233" s="298">
        <f t="shared" si="3"/>
        <v>232</v>
      </c>
      <c r="B233" s="299">
        <v>45316</v>
      </c>
      <c r="C233" s="300">
        <v>0.47322916666666665</v>
      </c>
      <c r="D233" s="300" t="s">
        <v>104</v>
      </c>
      <c r="E233" s="301" t="s">
        <v>99</v>
      </c>
      <c r="F233" s="298">
        <v>1</v>
      </c>
      <c r="G233" s="298">
        <v>256</v>
      </c>
      <c r="H233" s="298">
        <v>3</v>
      </c>
      <c r="I233" s="298"/>
      <c r="J233" s="298"/>
    </row>
    <row r="234" spans="1:10" x14ac:dyDescent="0.2">
      <c r="A234" s="298">
        <f t="shared" si="3"/>
        <v>233</v>
      </c>
      <c r="B234" s="299">
        <v>45316</v>
      </c>
      <c r="C234" s="300">
        <v>0.47327546296296297</v>
      </c>
      <c r="D234" s="300" t="s">
        <v>104</v>
      </c>
      <c r="E234" s="301" t="s">
        <v>99</v>
      </c>
      <c r="F234" s="298">
        <v>2</v>
      </c>
      <c r="G234" s="298">
        <v>257</v>
      </c>
      <c r="H234" s="298">
        <v>3</v>
      </c>
      <c r="I234" s="298"/>
      <c r="J234" s="298"/>
    </row>
    <row r="235" spans="1:10" x14ac:dyDescent="0.2">
      <c r="A235" s="298">
        <f t="shared" si="3"/>
        <v>234</v>
      </c>
      <c r="B235" s="299">
        <v>45316</v>
      </c>
      <c r="C235" s="300">
        <v>0.47333333333333333</v>
      </c>
      <c r="D235" s="300" t="s">
        <v>104</v>
      </c>
      <c r="E235" s="301" t="s">
        <v>99</v>
      </c>
      <c r="F235" s="298">
        <v>3</v>
      </c>
      <c r="G235" s="298">
        <v>257</v>
      </c>
      <c r="H235" s="298">
        <v>3</v>
      </c>
      <c r="I235" s="298"/>
      <c r="J235" s="298"/>
    </row>
    <row r="236" spans="1:10" x14ac:dyDescent="0.2">
      <c r="A236" s="298">
        <f t="shared" si="3"/>
        <v>235</v>
      </c>
      <c r="B236" s="299">
        <v>45316</v>
      </c>
      <c r="C236" s="300">
        <v>0.47336805555555556</v>
      </c>
      <c r="D236" s="300" t="s">
        <v>104</v>
      </c>
      <c r="E236" s="301" t="s">
        <v>99</v>
      </c>
      <c r="F236" s="298">
        <v>4</v>
      </c>
      <c r="G236" s="298">
        <v>258</v>
      </c>
      <c r="H236" s="298">
        <v>3</v>
      </c>
      <c r="I236" s="298"/>
      <c r="J236" s="298"/>
    </row>
    <row r="237" spans="1:10" x14ac:dyDescent="0.2">
      <c r="A237" s="298">
        <f t="shared" si="3"/>
        <v>236</v>
      </c>
      <c r="B237" s="299">
        <v>45316</v>
      </c>
      <c r="C237" s="300">
        <v>0.47354166666666669</v>
      </c>
      <c r="D237" s="300" t="s">
        <v>104</v>
      </c>
      <c r="E237" s="301" t="s">
        <v>100</v>
      </c>
      <c r="F237" s="298">
        <v>1</v>
      </c>
      <c r="G237" s="298">
        <v>255</v>
      </c>
      <c r="H237" s="298">
        <v>3</v>
      </c>
      <c r="I237" s="298"/>
      <c r="J237" s="298"/>
    </row>
    <row r="238" spans="1:10" x14ac:dyDescent="0.2">
      <c r="A238" s="298">
        <f t="shared" si="3"/>
        <v>237</v>
      </c>
      <c r="B238" s="299">
        <v>45316</v>
      </c>
      <c r="C238" s="300">
        <v>0.47358796296296296</v>
      </c>
      <c r="D238" s="300" t="s">
        <v>104</v>
      </c>
      <c r="E238" s="301" t="s">
        <v>100</v>
      </c>
      <c r="F238" s="298">
        <v>2</v>
      </c>
      <c r="G238" s="298">
        <v>257</v>
      </c>
      <c r="H238" s="298">
        <v>3</v>
      </c>
      <c r="I238" s="298"/>
      <c r="J238" s="298"/>
    </row>
    <row r="239" spans="1:10" x14ac:dyDescent="0.2">
      <c r="A239" s="302">
        <f t="shared" si="3"/>
        <v>238</v>
      </c>
      <c r="B239" s="303">
        <v>45316</v>
      </c>
      <c r="C239" s="304">
        <v>0.47362268518518519</v>
      </c>
      <c r="D239" s="304" t="s">
        <v>104</v>
      </c>
      <c r="E239" s="305" t="s">
        <v>100</v>
      </c>
      <c r="F239" s="302">
        <v>3</v>
      </c>
      <c r="G239" s="302">
        <v>258</v>
      </c>
      <c r="H239" s="302">
        <v>1000</v>
      </c>
      <c r="I239" s="302" t="s">
        <v>79</v>
      </c>
      <c r="J239" s="302" t="s">
        <v>108</v>
      </c>
    </row>
    <row r="240" spans="1:10" x14ac:dyDescent="0.2">
      <c r="A240" s="302">
        <f t="shared" si="3"/>
        <v>239</v>
      </c>
      <c r="B240" s="303">
        <v>45316</v>
      </c>
      <c r="C240" s="304">
        <v>0.47393518518518518</v>
      </c>
      <c r="D240" s="304" t="s">
        <v>104</v>
      </c>
      <c r="E240" s="305" t="s">
        <v>100</v>
      </c>
      <c r="F240" s="302">
        <v>3</v>
      </c>
      <c r="G240" s="302">
        <v>258</v>
      </c>
      <c r="H240" s="302">
        <v>1000</v>
      </c>
      <c r="I240" s="302" t="s">
        <v>79</v>
      </c>
      <c r="J240" s="302"/>
    </row>
    <row r="241" spans="1:10" x14ac:dyDescent="0.2">
      <c r="A241" s="298">
        <f t="shared" si="3"/>
        <v>240</v>
      </c>
      <c r="B241" s="299">
        <v>45316</v>
      </c>
      <c r="C241" s="300">
        <v>0.47377314814814814</v>
      </c>
      <c r="D241" s="300" t="s">
        <v>104</v>
      </c>
      <c r="E241" s="301" t="s">
        <v>100</v>
      </c>
      <c r="F241" s="298">
        <v>4</v>
      </c>
      <c r="G241" s="298">
        <v>259</v>
      </c>
      <c r="H241" s="298">
        <v>3</v>
      </c>
      <c r="I241" s="298"/>
      <c r="J241" s="298"/>
    </row>
    <row r="242" spans="1:10" x14ac:dyDescent="0.2">
      <c r="A242" s="298">
        <f t="shared" si="3"/>
        <v>241</v>
      </c>
      <c r="B242" s="299">
        <v>45316</v>
      </c>
      <c r="C242" s="300">
        <v>0.47469907407407408</v>
      </c>
      <c r="D242" s="300" t="s">
        <v>104</v>
      </c>
      <c r="E242" s="301" t="s">
        <v>102</v>
      </c>
      <c r="F242" s="298">
        <v>1</v>
      </c>
      <c r="G242" s="298">
        <v>256</v>
      </c>
      <c r="H242" s="298">
        <v>3</v>
      </c>
      <c r="I242" s="298"/>
      <c r="J242" s="298"/>
    </row>
    <row r="243" spans="1:10" x14ac:dyDescent="0.2">
      <c r="A243" s="298">
        <f t="shared" si="3"/>
        <v>242</v>
      </c>
      <c r="B243" s="299">
        <v>45316</v>
      </c>
      <c r="C243" s="300">
        <v>0.47473379629629631</v>
      </c>
      <c r="D243" s="300" t="s">
        <v>104</v>
      </c>
      <c r="E243" s="301" t="s">
        <v>102</v>
      </c>
      <c r="F243" s="298">
        <v>2</v>
      </c>
      <c r="G243" s="298">
        <v>257</v>
      </c>
      <c r="H243" s="298">
        <v>3</v>
      </c>
      <c r="I243" s="298"/>
      <c r="J243" s="298"/>
    </row>
    <row r="244" spans="1:10" x14ac:dyDescent="0.2">
      <c r="A244" s="298">
        <f t="shared" si="3"/>
        <v>243</v>
      </c>
      <c r="B244" s="299">
        <v>45316</v>
      </c>
      <c r="C244" s="300">
        <v>0.47479166666666667</v>
      </c>
      <c r="D244" s="300" t="s">
        <v>104</v>
      </c>
      <c r="E244" s="301" t="s">
        <v>102</v>
      </c>
      <c r="F244" s="298">
        <v>3</v>
      </c>
      <c r="G244" s="298">
        <v>257</v>
      </c>
      <c r="H244" s="298">
        <v>3</v>
      </c>
      <c r="I244" s="298"/>
      <c r="J244" s="298"/>
    </row>
    <row r="245" spans="1:10" x14ac:dyDescent="0.2">
      <c r="A245" s="298">
        <f t="shared" si="3"/>
        <v>244</v>
      </c>
      <c r="B245" s="299">
        <v>45316</v>
      </c>
      <c r="C245" s="300">
        <v>0.4748263888888889</v>
      </c>
      <c r="D245" s="300" t="s">
        <v>104</v>
      </c>
      <c r="E245" s="301" t="s">
        <v>102</v>
      </c>
      <c r="F245" s="298">
        <v>4</v>
      </c>
      <c r="G245" s="298">
        <v>258</v>
      </c>
      <c r="H245" s="298">
        <v>3</v>
      </c>
      <c r="I245" s="298"/>
      <c r="J245" s="298"/>
    </row>
    <row r="246" spans="1:10" x14ac:dyDescent="0.2">
      <c r="A246" s="298">
        <f t="shared" si="3"/>
        <v>245</v>
      </c>
      <c r="B246" s="299">
        <v>45316</v>
      </c>
      <c r="C246" s="300">
        <v>0.47497685185185184</v>
      </c>
      <c r="D246" s="300" t="s">
        <v>104</v>
      </c>
      <c r="E246" s="301" t="s">
        <v>104</v>
      </c>
      <c r="F246" s="298">
        <v>1</v>
      </c>
      <c r="G246" s="298">
        <v>255</v>
      </c>
      <c r="H246" s="298">
        <v>3</v>
      </c>
      <c r="I246" s="298"/>
      <c r="J246" s="298"/>
    </row>
    <row r="247" spans="1:10" x14ac:dyDescent="0.2">
      <c r="A247" s="298">
        <f t="shared" si="3"/>
        <v>246</v>
      </c>
      <c r="B247" s="299">
        <v>45316</v>
      </c>
      <c r="C247" s="300">
        <v>0.47502314814814817</v>
      </c>
      <c r="D247" s="300" t="s">
        <v>104</v>
      </c>
      <c r="E247" s="301" t="s">
        <v>104</v>
      </c>
      <c r="F247" s="298">
        <v>2</v>
      </c>
      <c r="G247" s="298">
        <v>257</v>
      </c>
      <c r="H247" s="298">
        <v>3</v>
      </c>
      <c r="I247" s="298"/>
      <c r="J247" s="298"/>
    </row>
    <row r="248" spans="1:10" x14ac:dyDescent="0.2">
      <c r="A248" s="298">
        <f t="shared" si="3"/>
        <v>247</v>
      </c>
      <c r="B248" s="299">
        <v>45316</v>
      </c>
      <c r="C248" s="300">
        <v>0.47505787037037039</v>
      </c>
      <c r="D248" s="300" t="s">
        <v>104</v>
      </c>
      <c r="E248" s="301" t="s">
        <v>104</v>
      </c>
      <c r="F248" s="298">
        <v>3</v>
      </c>
      <c r="G248" s="298">
        <v>258</v>
      </c>
      <c r="H248" s="298">
        <v>3</v>
      </c>
      <c r="I248" s="298"/>
      <c r="J248" s="298"/>
    </row>
    <row r="249" spans="1:10" x14ac:dyDescent="0.2">
      <c r="A249" s="298">
        <f t="shared" si="3"/>
        <v>248</v>
      </c>
      <c r="B249" s="299">
        <v>45316</v>
      </c>
      <c r="C249" s="300">
        <v>0.47510416666666666</v>
      </c>
      <c r="D249" s="300" t="s">
        <v>104</v>
      </c>
      <c r="E249" s="301" t="s">
        <v>104</v>
      </c>
      <c r="F249" s="298">
        <v>4</v>
      </c>
      <c r="G249" s="298">
        <v>259</v>
      </c>
      <c r="H249" s="298">
        <v>3</v>
      </c>
      <c r="I249" s="298"/>
      <c r="J249" s="298"/>
    </row>
    <row r="250" spans="1:10" x14ac:dyDescent="0.2">
      <c r="A250" s="298">
        <f t="shared" si="3"/>
        <v>249</v>
      </c>
      <c r="B250" s="299">
        <v>45316</v>
      </c>
      <c r="C250" s="300">
        <v>0.47523148148148148</v>
      </c>
      <c r="D250" s="300" t="s">
        <v>104</v>
      </c>
      <c r="E250" s="301" t="s">
        <v>105</v>
      </c>
      <c r="F250" s="298">
        <v>1</v>
      </c>
      <c r="G250" s="298">
        <v>255</v>
      </c>
      <c r="H250" s="298">
        <v>3</v>
      </c>
      <c r="I250" s="298"/>
      <c r="J250" s="298"/>
    </row>
    <row r="251" spans="1:10" x14ac:dyDescent="0.2">
      <c r="A251" s="298">
        <f t="shared" si="3"/>
        <v>250</v>
      </c>
      <c r="B251" s="299">
        <v>45316</v>
      </c>
      <c r="C251" s="300">
        <v>0.4752777777777778</v>
      </c>
      <c r="D251" s="300" t="s">
        <v>104</v>
      </c>
      <c r="E251" s="301" t="s">
        <v>105</v>
      </c>
      <c r="F251" s="298">
        <v>2</v>
      </c>
      <c r="G251" s="298">
        <v>256</v>
      </c>
      <c r="H251" s="298">
        <v>3</v>
      </c>
      <c r="I251" s="298"/>
      <c r="J251" s="298"/>
    </row>
    <row r="252" spans="1:10" x14ac:dyDescent="0.2">
      <c r="A252" s="298">
        <f t="shared" si="3"/>
        <v>251</v>
      </c>
      <c r="B252" s="299">
        <v>45316</v>
      </c>
      <c r="C252" s="300">
        <v>0.47531250000000003</v>
      </c>
      <c r="D252" s="300" t="s">
        <v>104</v>
      </c>
      <c r="E252" s="301" t="s">
        <v>105</v>
      </c>
      <c r="F252" s="298">
        <v>3</v>
      </c>
      <c r="G252" s="298">
        <v>257</v>
      </c>
      <c r="H252" s="298">
        <v>3</v>
      </c>
      <c r="I252" s="298"/>
      <c r="J252" s="298"/>
    </row>
    <row r="253" spans="1:10" x14ac:dyDescent="0.2">
      <c r="A253" s="298">
        <f t="shared" si="3"/>
        <v>252</v>
      </c>
      <c r="B253" s="299">
        <v>45316</v>
      </c>
      <c r="C253" s="300">
        <v>0.47537037037037039</v>
      </c>
      <c r="D253" s="300" t="s">
        <v>104</v>
      </c>
      <c r="E253" s="301" t="s">
        <v>105</v>
      </c>
      <c r="F253" s="298">
        <v>4</v>
      </c>
      <c r="G253" s="298">
        <v>258</v>
      </c>
      <c r="H253" s="298">
        <v>3</v>
      </c>
      <c r="I253" s="298"/>
      <c r="J253" s="298"/>
    </row>
    <row r="254" spans="1:10" x14ac:dyDescent="0.2">
      <c r="A254" s="298">
        <f t="shared" si="3"/>
        <v>253</v>
      </c>
      <c r="B254" s="299">
        <v>45316</v>
      </c>
      <c r="C254" s="300">
        <v>0.4754976851851852</v>
      </c>
      <c r="D254" s="300" t="s">
        <v>104</v>
      </c>
      <c r="E254" s="301" t="s">
        <v>106</v>
      </c>
      <c r="F254" s="298">
        <v>1</v>
      </c>
      <c r="G254" s="298">
        <v>257</v>
      </c>
      <c r="H254" s="298">
        <v>3</v>
      </c>
      <c r="I254" s="298"/>
      <c r="J254" s="298"/>
    </row>
    <row r="255" spans="1:10" x14ac:dyDescent="0.2">
      <c r="A255" s="298">
        <f t="shared" si="3"/>
        <v>254</v>
      </c>
      <c r="B255" s="299">
        <v>45316</v>
      </c>
      <c r="C255" s="300">
        <v>0.47553240740740743</v>
      </c>
      <c r="D255" s="300" t="s">
        <v>104</v>
      </c>
      <c r="E255" s="301" t="s">
        <v>106</v>
      </c>
      <c r="F255" s="298">
        <v>2</v>
      </c>
      <c r="G255" s="298">
        <v>259</v>
      </c>
      <c r="H255" s="298">
        <v>3</v>
      </c>
      <c r="I255" s="298"/>
      <c r="J255" s="298"/>
    </row>
    <row r="256" spans="1:10" x14ac:dyDescent="0.2">
      <c r="A256" s="298">
        <f t="shared" si="3"/>
        <v>255</v>
      </c>
      <c r="B256" s="299">
        <v>45316</v>
      </c>
      <c r="C256" s="300">
        <v>0.4755671296296296</v>
      </c>
      <c r="D256" s="300" t="s">
        <v>104</v>
      </c>
      <c r="E256" s="301" t="s">
        <v>106</v>
      </c>
      <c r="F256" s="298">
        <v>3</v>
      </c>
      <c r="G256" s="298">
        <v>259</v>
      </c>
      <c r="H256" s="298">
        <v>3</v>
      </c>
      <c r="I256" s="298"/>
      <c r="J256" s="298"/>
    </row>
    <row r="257" spans="1:10" x14ac:dyDescent="0.2">
      <c r="A257" s="298">
        <f t="shared" si="3"/>
        <v>256</v>
      </c>
      <c r="B257" s="299">
        <v>45316</v>
      </c>
      <c r="C257" s="300">
        <v>0.47561342592592593</v>
      </c>
      <c r="D257" s="300" t="s">
        <v>104</v>
      </c>
      <c r="E257" s="301" t="s">
        <v>106</v>
      </c>
      <c r="F257" s="298">
        <v>4</v>
      </c>
      <c r="G257" s="298">
        <v>260</v>
      </c>
      <c r="H257" s="298">
        <v>3</v>
      </c>
      <c r="I257" s="298"/>
      <c r="J257" s="298"/>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フォーム</vt:lpstr>
      <vt:lpstr>記入例</vt:lpstr>
      <vt:lpstr>5号年次点検_240125ソラメンテデータ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akira.sato</dc:creator>
  <cp:lastModifiedBy>政暢 北澤</cp:lastModifiedBy>
  <dcterms:created xsi:type="dcterms:W3CDTF">2020-05-15T05:44:26Z</dcterms:created>
  <dcterms:modified xsi:type="dcterms:W3CDTF">2024-04-08T07:09:46Z</dcterms:modified>
</cp:coreProperties>
</file>